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540" tabRatio="174"/>
  </bookViews>
  <sheets>
    <sheet name="Лист1" sheetId="1" r:id="rId1"/>
  </sheets>
  <definedNames>
    <definedName name="_xlnm._FilterDatabase" localSheetId="0" hidden="1">Лист1!$A$1:$A$1048400</definedName>
  </definedNames>
  <calcPr calcId="162913"/>
</workbook>
</file>

<file path=xl/calcChain.xml><?xml version="1.0" encoding="utf-8"?>
<calcChain xmlns="http://schemas.openxmlformats.org/spreadsheetml/2006/main">
  <c r="F8" i="1" l="1"/>
  <c r="F1048400" i="1" l="1"/>
</calcChain>
</file>

<file path=xl/sharedStrings.xml><?xml version="1.0" encoding="utf-8"?>
<sst xmlns="http://schemas.openxmlformats.org/spreadsheetml/2006/main" count="748" uniqueCount="423">
  <si>
    <t>Круг серебр.</t>
  </si>
  <si>
    <t>2,0м</t>
  </si>
  <si>
    <t>Ф1,5</t>
  </si>
  <si>
    <t>Ф3,1</t>
  </si>
  <si>
    <t>Ф5,0</t>
  </si>
  <si>
    <t>Круг серебр. Рж.</t>
  </si>
  <si>
    <t>Круг</t>
  </si>
  <si>
    <t>Ф 20</t>
  </si>
  <si>
    <t>2-3 м</t>
  </si>
  <si>
    <t>Ф30</t>
  </si>
  <si>
    <t xml:space="preserve">Круг </t>
  </si>
  <si>
    <t>0,9м</t>
  </si>
  <si>
    <t>Ф48</t>
  </si>
  <si>
    <t>Ф60</t>
  </si>
  <si>
    <t>4,0м</t>
  </si>
  <si>
    <t>Ф 80</t>
  </si>
  <si>
    <t>Ф90</t>
  </si>
  <si>
    <t>3,0-3,5 м</t>
  </si>
  <si>
    <t>Ф100</t>
  </si>
  <si>
    <t>3,0 м</t>
  </si>
  <si>
    <t>Круг калибр.</t>
  </si>
  <si>
    <t>Круг г/к</t>
  </si>
  <si>
    <t>3,0м</t>
  </si>
  <si>
    <t>Ф18</t>
  </si>
  <si>
    <t>Ф40</t>
  </si>
  <si>
    <t>12Х13</t>
  </si>
  <si>
    <t>Пруток серебр.</t>
  </si>
  <si>
    <t>Ф 1,1</t>
  </si>
  <si>
    <t>20Х13</t>
  </si>
  <si>
    <t>2,5м</t>
  </si>
  <si>
    <t>40Х13</t>
  </si>
  <si>
    <t>30Х13</t>
  </si>
  <si>
    <t>Круг мех. Обр.</t>
  </si>
  <si>
    <t>Ф 14</t>
  </si>
  <si>
    <t>Ф14</t>
  </si>
  <si>
    <t>Ф16</t>
  </si>
  <si>
    <t>Ф20</t>
  </si>
  <si>
    <t>Ф24</t>
  </si>
  <si>
    <t>4,5м</t>
  </si>
  <si>
    <t>Ф150</t>
  </si>
  <si>
    <t>S 7</t>
  </si>
  <si>
    <t>Шестигранник калибр.</t>
  </si>
  <si>
    <t>3,0-4,0м</t>
  </si>
  <si>
    <t>Ф 40</t>
  </si>
  <si>
    <t>Ф 75</t>
  </si>
  <si>
    <t>Полоса</t>
  </si>
  <si>
    <t>30х60</t>
  </si>
  <si>
    <t xml:space="preserve">Лента </t>
  </si>
  <si>
    <t>1,5х25</t>
  </si>
  <si>
    <t>Бухты по 60-80кг</t>
  </si>
  <si>
    <t>14Х17Н2</t>
  </si>
  <si>
    <t>Лист</t>
  </si>
  <si>
    <t>12Х18Н10Т</t>
  </si>
  <si>
    <t>Ф 16</t>
  </si>
  <si>
    <t>4,5 м</t>
  </si>
  <si>
    <t>ХВГ</t>
  </si>
  <si>
    <t>30ХНВФА</t>
  </si>
  <si>
    <t>08Х17Т (ЭИ-645)</t>
  </si>
  <si>
    <t>Ф 70</t>
  </si>
  <si>
    <t>30Х13Н7С2 (ЭИ-72)</t>
  </si>
  <si>
    <t>15Х18Н12С4ТЮ (ЭИ-654)</t>
  </si>
  <si>
    <t>Ф 35</t>
  </si>
  <si>
    <t>08Х18Г8Н2Т (КО-3)</t>
  </si>
  <si>
    <t>Ф120</t>
  </si>
  <si>
    <t xml:space="preserve">20Х2Н4А-Ш     </t>
  </si>
  <si>
    <t>Шестигранник</t>
  </si>
  <si>
    <t xml:space="preserve">Шестигранник </t>
  </si>
  <si>
    <t>14Х17Н2 (ЭИ-268)</t>
  </si>
  <si>
    <t>бухта</t>
  </si>
  <si>
    <t>25Х13Н2 (ЭИ-474)</t>
  </si>
  <si>
    <t>3м</t>
  </si>
  <si>
    <t>2м</t>
  </si>
  <si>
    <t>12Х21Н5Т (ЭИ-811)</t>
  </si>
  <si>
    <t>Круг кован.</t>
  </si>
  <si>
    <t>12Х18Н10Т (ЭП-2)</t>
  </si>
  <si>
    <t>08Х22Н6Т (ЭП-53)</t>
  </si>
  <si>
    <t xml:space="preserve">Труба </t>
  </si>
  <si>
    <t>Труба</t>
  </si>
  <si>
    <t>10Х17Н13М2Т</t>
  </si>
  <si>
    <t>25Х2,0</t>
  </si>
  <si>
    <t>102Х8,0</t>
  </si>
  <si>
    <t>Отвод 90гр.</t>
  </si>
  <si>
    <t xml:space="preserve">159х10 </t>
  </si>
  <si>
    <t>08Х18Н10Т</t>
  </si>
  <si>
    <t>95Х18 (ЭИ-229)</t>
  </si>
  <si>
    <t>догов.</t>
  </si>
  <si>
    <t>Наим-е</t>
  </si>
  <si>
    <t>Диаметр</t>
  </si>
  <si>
    <t>Длина</t>
  </si>
  <si>
    <t xml:space="preserve">Цена, р/т   </t>
  </si>
  <si>
    <t>Марка стали (код)</t>
  </si>
  <si>
    <t>Кол-во (кг, шт)</t>
  </si>
  <si>
    <t>Шестигранник х/к</t>
  </si>
  <si>
    <t>S 27</t>
  </si>
  <si>
    <t xml:space="preserve">Лист </t>
  </si>
  <si>
    <t>S 30</t>
  </si>
  <si>
    <t>У7А</t>
  </si>
  <si>
    <t>У10А</t>
  </si>
  <si>
    <t>У12А</t>
  </si>
  <si>
    <t xml:space="preserve">У8А </t>
  </si>
  <si>
    <t>У13А</t>
  </si>
  <si>
    <t>Ф 10</t>
  </si>
  <si>
    <t>45Х14Н14В2М (ЭИ-69)</t>
  </si>
  <si>
    <t>20Х23Н18</t>
  </si>
  <si>
    <t>Ф 33</t>
  </si>
  <si>
    <t>1,5-3,5м</t>
  </si>
  <si>
    <t>55Х20Г9АН4 (ЭП-303)</t>
  </si>
  <si>
    <t>ХН35ВТЮ-ВД</t>
  </si>
  <si>
    <t>Ф 380</t>
  </si>
  <si>
    <t>25х2</t>
  </si>
  <si>
    <t>0,5-4м</t>
  </si>
  <si>
    <t>ХН65МВУ-ВИ</t>
  </si>
  <si>
    <t>57х4</t>
  </si>
  <si>
    <t>60х1,5</t>
  </si>
  <si>
    <t>5м</t>
  </si>
  <si>
    <t>32-34х2,5</t>
  </si>
  <si>
    <t>3-5м</t>
  </si>
  <si>
    <t>Р6М5</t>
  </si>
  <si>
    <t>400х650</t>
  </si>
  <si>
    <t>S 14</t>
  </si>
  <si>
    <t>S 16</t>
  </si>
  <si>
    <t>Ф 1,0</t>
  </si>
  <si>
    <t>1,0-1,5м</t>
  </si>
  <si>
    <t>Фланец плоский  1-125-10</t>
  </si>
  <si>
    <t>12Х18Н10Т ГОСТ 12820-80</t>
  </si>
  <si>
    <t>50шт</t>
  </si>
  <si>
    <t>S 32</t>
  </si>
  <si>
    <t xml:space="preserve">0,385м </t>
  </si>
  <si>
    <t>1,75;  1,54;</t>
  </si>
  <si>
    <t>1,5м</t>
  </si>
  <si>
    <t>3шт</t>
  </si>
  <si>
    <t>ЭП-811</t>
  </si>
  <si>
    <t>2,3-3,6 м</t>
  </si>
  <si>
    <t>4,38 м</t>
  </si>
  <si>
    <t>У12А -СШ</t>
  </si>
  <si>
    <t>3,25 м</t>
  </si>
  <si>
    <t>3,07 м</t>
  </si>
  <si>
    <t xml:space="preserve">35Х3НМ    </t>
  </si>
  <si>
    <t>Ф 140</t>
  </si>
  <si>
    <t>9,5х0,5</t>
  </si>
  <si>
    <t xml:space="preserve">Труба профильная </t>
  </si>
  <si>
    <t>20х20х2,5</t>
  </si>
  <si>
    <t>AISI 304</t>
  </si>
  <si>
    <t>2,4м</t>
  </si>
  <si>
    <t>09Х16НМ2Д(ЭП-887)</t>
  </si>
  <si>
    <t>Круг  серебр.</t>
  </si>
  <si>
    <t>У8А -СШ</t>
  </si>
  <si>
    <t>1,0-1,5 м</t>
  </si>
  <si>
    <t>Ф19</t>
  </si>
  <si>
    <t>4-5м</t>
  </si>
  <si>
    <t>ARDEN AB280/AB350 D&amp;A 30/50 "Клин/Зубило"</t>
  </si>
  <si>
    <t>Пика гидромолота</t>
  </si>
  <si>
    <t>Ф1,0</t>
  </si>
  <si>
    <t>Шестигранник г/к</t>
  </si>
  <si>
    <t>S 41</t>
  </si>
  <si>
    <t>3,03 м</t>
  </si>
  <si>
    <t>ст.20</t>
  </si>
  <si>
    <t>1м</t>
  </si>
  <si>
    <t>БрОЦС5-5-5</t>
  </si>
  <si>
    <t>АМГ5</t>
  </si>
  <si>
    <t>Ф50</t>
  </si>
  <si>
    <t xml:space="preserve">Полоса </t>
  </si>
  <si>
    <t>4,0х20</t>
  </si>
  <si>
    <t>1,2-1,4м</t>
  </si>
  <si>
    <t>1180 ?</t>
  </si>
  <si>
    <t>Круг мех.обр.</t>
  </si>
  <si>
    <t>1,0мм</t>
  </si>
  <si>
    <t>1,5мм</t>
  </si>
  <si>
    <t>Ф12</t>
  </si>
  <si>
    <t>Ф13</t>
  </si>
  <si>
    <t>2,87; 2,72; 2,41м</t>
  </si>
  <si>
    <t>20х3,0</t>
  </si>
  <si>
    <t>ф2мм</t>
  </si>
  <si>
    <t>Проволока стальная ОН</t>
  </si>
  <si>
    <t>мотки ; О-Ч</t>
  </si>
  <si>
    <t>1,87м</t>
  </si>
  <si>
    <t>30ХГСА</t>
  </si>
  <si>
    <t>3,9м;3,05м</t>
  </si>
  <si>
    <t>18х3,0</t>
  </si>
  <si>
    <t>6м</t>
  </si>
  <si>
    <t>Труба бесшовная</t>
  </si>
  <si>
    <t>Лист (плита)</t>
  </si>
  <si>
    <t>60мм</t>
  </si>
  <si>
    <t>1500х100</t>
  </si>
  <si>
    <t>212 ?</t>
  </si>
  <si>
    <t>Ф140</t>
  </si>
  <si>
    <t>Ф36</t>
  </si>
  <si>
    <t>S 19</t>
  </si>
  <si>
    <t>4,5-5м</t>
  </si>
  <si>
    <t>0,63м</t>
  </si>
  <si>
    <t>2,83;3,02</t>
  </si>
  <si>
    <t>09Х16Н4Б(ЭП-56)</t>
  </si>
  <si>
    <t>50Х25Х2,5</t>
  </si>
  <si>
    <t>3 м</t>
  </si>
  <si>
    <t>1000Х2000</t>
  </si>
  <si>
    <t>0,8мм</t>
  </si>
  <si>
    <t>ВТ1-0</t>
  </si>
  <si>
    <t>1200Х3000</t>
  </si>
  <si>
    <t>Д16АТ</t>
  </si>
  <si>
    <t>Сетка Стальная</t>
  </si>
  <si>
    <t>0,4Х0,15</t>
  </si>
  <si>
    <t>L1000</t>
  </si>
  <si>
    <t>50 кв.м</t>
  </si>
  <si>
    <t>0,83;1,04м</t>
  </si>
  <si>
    <t>Ф 17,6</t>
  </si>
  <si>
    <t>Ст.3</t>
  </si>
  <si>
    <t>Ф180</t>
  </si>
  <si>
    <t>14Х2</t>
  </si>
  <si>
    <t>4шт</t>
  </si>
  <si>
    <t>8,0мм</t>
  </si>
  <si>
    <t>700Х1510</t>
  </si>
  <si>
    <t>Переход</t>
  </si>
  <si>
    <t>160х110</t>
  </si>
  <si>
    <t xml:space="preserve">Шестригранник </t>
  </si>
  <si>
    <t>S17</t>
  </si>
  <si>
    <t>2,2м</t>
  </si>
  <si>
    <t>Ф7,8</t>
  </si>
  <si>
    <t>0,6мм</t>
  </si>
  <si>
    <t>16Х1,5</t>
  </si>
  <si>
    <t>0,5-1м</t>
  </si>
  <si>
    <t>круг г/к</t>
  </si>
  <si>
    <t>Ф65</t>
  </si>
  <si>
    <t>1,57м</t>
  </si>
  <si>
    <t>Ф170</t>
  </si>
  <si>
    <t>2,35-4,3м</t>
  </si>
  <si>
    <t xml:space="preserve">труба  </t>
  </si>
  <si>
    <t>45х3</t>
  </si>
  <si>
    <t>1,06м</t>
  </si>
  <si>
    <t>1,35м</t>
  </si>
  <si>
    <t>2,7м</t>
  </si>
  <si>
    <t>1,0м+1,0м+1,0м</t>
  </si>
  <si>
    <t>Ф8,0</t>
  </si>
  <si>
    <t>5,0м</t>
  </si>
  <si>
    <t>0,69м</t>
  </si>
  <si>
    <t>0,16м</t>
  </si>
  <si>
    <t>4,02;3,93м</t>
  </si>
  <si>
    <t>Ф190</t>
  </si>
  <si>
    <t>0,26+0,455м</t>
  </si>
  <si>
    <t>ст.3</t>
  </si>
  <si>
    <t>6-6,4м</t>
  </si>
  <si>
    <t>218х11</t>
  </si>
  <si>
    <t>0,85м</t>
  </si>
  <si>
    <t>Ф25</t>
  </si>
  <si>
    <t>АМг2М</t>
  </si>
  <si>
    <t>договорная</t>
  </si>
  <si>
    <t>0,5м</t>
  </si>
  <si>
    <t>600х1500</t>
  </si>
  <si>
    <t>Л63</t>
  </si>
  <si>
    <t>3,05;3,11;3,25;3,25м</t>
  </si>
  <si>
    <t>12Х18Н10Т(ЭП-2)</t>
  </si>
  <si>
    <t>1250х2500</t>
  </si>
  <si>
    <t>S19</t>
  </si>
  <si>
    <t>4-4,15</t>
  </si>
  <si>
    <t>25х3,2</t>
  </si>
  <si>
    <t>Труба ВГП</t>
  </si>
  <si>
    <t>Х20Н15 (08х18н10)</t>
  </si>
  <si>
    <t>1,8м</t>
  </si>
  <si>
    <t>2,6м; 2,4м</t>
  </si>
  <si>
    <t>2,615;1,3; 0,955м</t>
  </si>
  <si>
    <t>Ф11</t>
  </si>
  <si>
    <t>Ф12,5</t>
  </si>
  <si>
    <t>2-2,7м</t>
  </si>
  <si>
    <t>Ф10</t>
  </si>
  <si>
    <t>2,55м</t>
  </si>
  <si>
    <t>Шестигранник х/т</t>
  </si>
  <si>
    <t>2,14м+…</t>
  </si>
  <si>
    <t>S 12</t>
  </si>
  <si>
    <t>6х1,0</t>
  </si>
  <si>
    <t>ХН78Т</t>
  </si>
  <si>
    <t>42,4х3,0</t>
  </si>
  <si>
    <t>08Х18Н10 (AISI 304)</t>
  </si>
  <si>
    <t>Ф290</t>
  </si>
  <si>
    <t xml:space="preserve">20Х13 </t>
  </si>
  <si>
    <t>1,5;4,7м</t>
  </si>
  <si>
    <t>3,1м</t>
  </si>
  <si>
    <t>10х1,0</t>
  </si>
  <si>
    <t>Ф34</t>
  </si>
  <si>
    <t>12ХН3А</t>
  </si>
  <si>
    <t>32х2,8</t>
  </si>
  <si>
    <t>2,0-5,85м</t>
  </si>
  <si>
    <t>4,6м</t>
  </si>
  <si>
    <t>ф75</t>
  </si>
  <si>
    <t>Ф48(46,7)</t>
  </si>
  <si>
    <t>Ф7,9</t>
  </si>
  <si>
    <t>3,34м</t>
  </si>
  <si>
    <t>У8А</t>
  </si>
  <si>
    <t>…</t>
  </si>
  <si>
    <t>16х2,0</t>
  </si>
  <si>
    <t>3,15; 3,16м</t>
  </si>
  <si>
    <t>ХН45Ю</t>
  </si>
  <si>
    <t>1 бухты</t>
  </si>
  <si>
    <t>ф1,2мм</t>
  </si>
  <si>
    <t>1 бухта</t>
  </si>
  <si>
    <t>10х40</t>
  </si>
  <si>
    <t>S 35</t>
  </si>
  <si>
    <t xml:space="preserve">Круг г/к </t>
  </si>
  <si>
    <t>5,5м</t>
  </si>
  <si>
    <t xml:space="preserve">Проволока СВ </t>
  </si>
  <si>
    <t xml:space="preserve">кассеты по 15кг </t>
  </si>
  <si>
    <t>06Х19Н9</t>
  </si>
  <si>
    <t>3,02м</t>
  </si>
  <si>
    <t>2,45м</t>
  </si>
  <si>
    <t>1,7-3,5м</t>
  </si>
  <si>
    <t>20х2,5</t>
  </si>
  <si>
    <t>0,18; 0,22;0,315;0,34;0,64;0,92м</t>
  </si>
  <si>
    <t>15Х25Т</t>
  </si>
  <si>
    <t>980/кг</t>
  </si>
  <si>
    <t>Л63 (М)</t>
  </si>
  <si>
    <t>3-6м</t>
  </si>
  <si>
    <t>10Х23Н18</t>
  </si>
  <si>
    <t>15м</t>
  </si>
  <si>
    <t>14х2,0</t>
  </si>
  <si>
    <t>0,82 и 2,15м</t>
  </si>
  <si>
    <t>2,85; 4,0м</t>
  </si>
  <si>
    <t>1500р/м2</t>
  </si>
  <si>
    <t>425р/м</t>
  </si>
  <si>
    <t>Ф6,0</t>
  </si>
  <si>
    <t>Круг калибр</t>
  </si>
  <si>
    <t>Ф33,6</t>
  </si>
  <si>
    <t>5,9м</t>
  </si>
  <si>
    <t>3,76м</t>
  </si>
  <si>
    <t>64?</t>
  </si>
  <si>
    <t>640 ?</t>
  </si>
  <si>
    <t>3,3м - 3,75м</t>
  </si>
  <si>
    <t>Ф42</t>
  </si>
  <si>
    <t>5,8м</t>
  </si>
  <si>
    <t>2,77м</t>
  </si>
  <si>
    <t>2,9м</t>
  </si>
  <si>
    <t>Ф52</t>
  </si>
  <si>
    <t>ст.40Х</t>
  </si>
  <si>
    <t>11000р/кг</t>
  </si>
  <si>
    <t>920р/м</t>
  </si>
  <si>
    <t>1190х1500</t>
  </si>
  <si>
    <t>2.1м</t>
  </si>
  <si>
    <t>08Х17Н13М2Т</t>
  </si>
  <si>
    <t>Ф 400</t>
  </si>
  <si>
    <t>50;81;90;95;100;105;144мм</t>
  </si>
  <si>
    <t>Д16</t>
  </si>
  <si>
    <t>3,4м/3,69м</t>
  </si>
  <si>
    <t xml:space="preserve">Угол </t>
  </si>
  <si>
    <t>25х25х3</t>
  </si>
  <si>
    <t>80х80х7</t>
  </si>
  <si>
    <t>770р/м</t>
  </si>
  <si>
    <t>30х30х2</t>
  </si>
  <si>
    <t>ст3</t>
  </si>
  <si>
    <t>Ф35</t>
  </si>
  <si>
    <t>1500х670</t>
  </si>
  <si>
    <t xml:space="preserve"> 12Х18Н10Т</t>
  </si>
  <si>
    <t>1500х1000</t>
  </si>
  <si>
    <t xml:space="preserve">Лист  </t>
  </si>
  <si>
    <t>10мм</t>
  </si>
  <si>
    <t xml:space="preserve">1400х950 </t>
  </si>
  <si>
    <t>3,0-3,2м</t>
  </si>
  <si>
    <t>1,0м</t>
  </si>
  <si>
    <t>ст.65Г</t>
  </si>
  <si>
    <t>20Х17Н2 (ЭИ-407)</t>
  </si>
  <si>
    <t>25Х17Н2 (ЭП-407)</t>
  </si>
  <si>
    <t xml:space="preserve">Швеллер </t>
  </si>
  <si>
    <t xml:space="preserve">30У </t>
  </si>
  <si>
    <t>4610р/м</t>
  </si>
  <si>
    <t>402р/м</t>
  </si>
  <si>
    <t>245р/м</t>
  </si>
  <si>
    <t>6м; 4,5м</t>
  </si>
  <si>
    <t>Труба матовая</t>
  </si>
  <si>
    <t>800р/м</t>
  </si>
  <si>
    <t>6100р/м</t>
  </si>
  <si>
    <t xml:space="preserve">3,2+0,8+0,7+0,3м; </t>
  </si>
  <si>
    <t>40х20х2</t>
  </si>
  <si>
    <t>10800/м</t>
  </si>
  <si>
    <t>4000р/кг</t>
  </si>
  <si>
    <t>194р/м</t>
  </si>
  <si>
    <t>145р/м</t>
  </si>
  <si>
    <t>3,0мм</t>
  </si>
  <si>
    <t>1000х2000</t>
  </si>
  <si>
    <t>1-3м</t>
  </si>
  <si>
    <t>40х3,5</t>
  </si>
  <si>
    <t>2,0мм</t>
  </si>
  <si>
    <t>2м; 1,7м</t>
  </si>
  <si>
    <t>4,0мм</t>
  </si>
  <si>
    <t>1500х4400</t>
  </si>
  <si>
    <t>Лист рифл ромб</t>
  </si>
  <si>
    <t>по запросу</t>
  </si>
  <si>
    <t>3,2;0,83;0,96;0,98</t>
  </si>
  <si>
    <t>1500х2200мм</t>
  </si>
  <si>
    <t>09Г2С</t>
  </si>
  <si>
    <t>1500х880мм</t>
  </si>
  <si>
    <t>6,0мм</t>
  </si>
  <si>
    <t>1500х6000</t>
  </si>
  <si>
    <t>170х2350</t>
  </si>
  <si>
    <t>500х900; 190х590;140х1500;150х1500;210х860;70х1840;70х540;100х750;100х1500;170х2350мм</t>
  </si>
  <si>
    <t>3,34;2,54</t>
  </si>
  <si>
    <t>Тройник длинный 1,4301 (AISI304)</t>
  </si>
  <si>
    <t>17шт</t>
  </si>
  <si>
    <t>450р/шт</t>
  </si>
  <si>
    <t>26,9х2</t>
  </si>
  <si>
    <t>2,2м; 0,7м</t>
  </si>
  <si>
    <t xml:space="preserve">14Х17Н2 (ЭИ-268) </t>
  </si>
  <si>
    <t>3,4м</t>
  </si>
  <si>
    <t>Лист х/к</t>
  </si>
  <si>
    <t>1,92;1,98;2,2;2,61м</t>
  </si>
  <si>
    <t>0,46;0,40;0,69;</t>
  </si>
  <si>
    <t>1,58м</t>
  </si>
  <si>
    <t>34х3,0</t>
  </si>
  <si>
    <t>5,85м</t>
  </si>
  <si>
    <t>1,16; 1,38; 1,28м</t>
  </si>
  <si>
    <t xml:space="preserve"> 1,4м</t>
  </si>
  <si>
    <t>121Х12</t>
  </si>
  <si>
    <t>0,4м; 0,73м</t>
  </si>
  <si>
    <t>3,5-6м</t>
  </si>
  <si>
    <t>107?</t>
  </si>
  <si>
    <t>25Х4,0</t>
  </si>
  <si>
    <t>549?</t>
  </si>
  <si>
    <t>88 ?</t>
  </si>
  <si>
    <t>4х40</t>
  </si>
  <si>
    <t>Лист х/к 2В</t>
  </si>
  <si>
    <t xml:space="preserve">12Х18Н10Т </t>
  </si>
  <si>
    <t>2,13м;2,13м</t>
  </si>
  <si>
    <t>63(61)</t>
  </si>
  <si>
    <t>1,19;1,23;1,42м</t>
  </si>
  <si>
    <t>0,85кг</t>
  </si>
  <si>
    <t>1,1; 3,65м</t>
  </si>
  <si>
    <t>2,83кг</t>
  </si>
  <si>
    <t>4,38м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</si>
</sst>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2" x14ac:knownFonts="1">
    <font>
      <sz val="11"/>
      <color theme="1"/>
      <name val="Calibri"/>
      <family val="2"/>
      <scheme val="minor"/>
    </font>
    <font>
      <b/>
      <sz val="9.5"/>
      <color theme="1"/>
      <name val="Times New Roman"/>
      <family val="1"/>
      <charset val="204"/>
    </font>
    <font>
      <b/>
      <sz val="9.5"/>
      <color rgb="FFFF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.5"/>
      <color theme="4"/>
      <name val="Times New Roman"/>
      <family val="1"/>
      <charset val="204"/>
    </font>
    <font>
      <b/>
      <sz val="9.5"/>
      <color theme="3" tint="0.3999755851924192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3" tint="0.3999755851924192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9.5"/>
      <color rgb="FF0070C0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shrinkToFit="1"/>
    </xf>
    <xf numFmtId="0" fontId="3" fillId="0" borderId="1" xfId="0" applyFont="1" applyBorder="1" applyAlignment="1">
      <alignment horizontal="left" shrinkToFit="1"/>
    </xf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center"/>
    </xf>
    <xf numFmtId="3" fontId="6" fillId="0" borderId="14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shrinkToFit="1"/>
    </xf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>
      <alignment horizontal="left"/>
    </xf>
    <xf numFmtId="164" fontId="11" fillId="0" borderId="0" xfId="0" applyNumberFormat="1" applyFont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0" borderId="0" xfId="0" applyAlignment="1"/>
    <xf numFmtId="0" fontId="0" fillId="0" borderId="10" xfId="0" applyBorder="1" applyAlignment="1"/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7" fillId="0" borderId="0" xfId="0" applyFont="1" applyAlignment="1">
      <alignment horizontal="left"/>
    </xf>
    <xf numFmtId="0" fontId="7" fillId="3" borderId="0" xfId="0" applyFont="1" applyFill="1" applyAlignment="1">
      <alignment horizontal="left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</xdr:rowOff>
    </xdr:from>
    <xdr:to>
      <xdr:col>1</xdr:col>
      <xdr:colOff>723900</xdr:colOff>
      <xdr:row>6</xdr:row>
      <xdr:rowOff>85725</xdr:rowOff>
    </xdr:to>
    <xdr:pic>
      <xdr:nvPicPr>
        <xdr:cNvPr id="2" name="Рисунок 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29908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1390650</xdr:colOff>
      <xdr:row>1048408</xdr:row>
      <xdr:rowOff>180975</xdr:rowOff>
    </xdr:from>
    <xdr:to>
      <xdr:col>8</xdr:col>
      <xdr:colOff>809625</xdr:colOff>
      <xdr:row>1048414</xdr:row>
      <xdr:rowOff>0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2105025"/>
          <a:ext cx="5724525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048400"/>
  <sheetViews>
    <sheetView tabSelected="1" topLeftCell="A187" workbookViewId="0">
      <selection activeCell="H138" sqref="H138"/>
    </sheetView>
  </sheetViews>
  <sheetFormatPr defaultRowHeight="15" x14ac:dyDescent="0.25"/>
  <cols>
    <col min="1" max="1" width="25.5703125" style="3" customWidth="1"/>
    <col min="2" max="2" width="11.85546875" style="2" customWidth="1"/>
    <col min="3" max="3" width="31.140625" style="2" customWidth="1"/>
    <col min="4" max="4" width="9.140625" style="2" hidden="1" customWidth="1"/>
    <col min="5" max="5" width="25.7109375" style="2" customWidth="1"/>
    <col min="6" max="6" width="24.140625" style="1" customWidth="1"/>
    <col min="7" max="7" width="10.28515625" style="2" customWidth="1"/>
    <col min="8" max="8" width="34.42578125" style="2" customWidth="1"/>
    <col min="9" max="9" width="25.5703125" style="2" customWidth="1"/>
    <col min="10" max="16384" width="9.140625" style="2"/>
  </cols>
  <sheetData>
    <row r="2" spans="1:7" x14ac:dyDescent="0.25">
      <c r="A2" s="133"/>
      <c r="B2" s="133"/>
      <c r="C2" s="133"/>
      <c r="D2" s="133"/>
      <c r="E2" s="133"/>
      <c r="F2" s="133"/>
      <c r="G2" s="133"/>
    </row>
    <row r="3" spans="1:7" x14ac:dyDescent="0.25">
      <c r="A3" s="133"/>
      <c r="B3" s="133"/>
      <c r="C3" s="133"/>
      <c r="D3" s="133"/>
      <c r="E3" s="133"/>
      <c r="F3" s="133"/>
      <c r="G3" s="133"/>
    </row>
    <row r="4" spans="1:7" x14ac:dyDescent="0.25">
      <c r="A4" s="133"/>
      <c r="B4" s="133"/>
      <c r="C4" s="133"/>
      <c r="D4" s="133"/>
      <c r="E4" s="133"/>
      <c r="F4" s="133"/>
      <c r="G4" s="133"/>
    </row>
    <row r="5" spans="1:7" x14ac:dyDescent="0.25">
      <c r="A5" s="133"/>
      <c r="B5" s="133"/>
      <c r="C5" s="133"/>
      <c r="D5" s="133"/>
      <c r="E5" s="133"/>
      <c r="F5" s="133"/>
      <c r="G5" s="133"/>
    </row>
    <row r="6" spans="1:7" x14ac:dyDescent="0.25">
      <c r="A6" s="133"/>
      <c r="B6" s="133"/>
      <c r="C6" s="133"/>
      <c r="D6" s="133"/>
      <c r="E6" s="133"/>
      <c r="F6" s="133"/>
      <c r="G6" s="133"/>
    </row>
    <row r="7" spans="1:7" ht="15.75" thickBot="1" x14ac:dyDescent="0.3">
      <c r="A7" s="134"/>
      <c r="B7" s="134"/>
      <c r="C7" s="134"/>
      <c r="D7" s="134"/>
      <c r="E7" s="134"/>
      <c r="F7" s="134"/>
      <c r="G7" s="134"/>
    </row>
    <row r="8" spans="1:7" ht="20.25" x14ac:dyDescent="0.3">
      <c r="A8" s="143"/>
      <c r="B8" s="143"/>
      <c r="C8" s="143"/>
      <c r="D8" s="143"/>
      <c r="E8" s="143"/>
      <c r="F8" s="123">
        <f ca="1">TODAY()</f>
        <v>45061</v>
      </c>
      <c r="G8" s="121"/>
    </row>
    <row r="9" spans="1:7" x14ac:dyDescent="0.25">
      <c r="A9" s="144"/>
      <c r="B9" s="144"/>
      <c r="C9" s="144"/>
      <c r="D9" s="144"/>
      <c r="E9" s="144"/>
      <c r="F9" s="121"/>
      <c r="G9" s="121"/>
    </row>
    <row r="10" spans="1:7" x14ac:dyDescent="0.25">
      <c r="A10" s="143"/>
      <c r="B10" s="143"/>
      <c r="C10" s="143"/>
      <c r="D10" s="143"/>
      <c r="E10" s="143"/>
      <c r="F10" s="122"/>
      <c r="G10" s="121"/>
    </row>
    <row r="11" spans="1:7" x14ac:dyDescent="0.25">
      <c r="A11" s="143"/>
      <c r="B11" s="143"/>
      <c r="C11" s="143"/>
      <c r="D11" s="143"/>
      <c r="E11" s="143"/>
      <c r="F11" s="122"/>
      <c r="G11" s="121"/>
    </row>
    <row r="12" spans="1:7" x14ac:dyDescent="0.25">
      <c r="A12" s="143"/>
      <c r="B12" s="143"/>
      <c r="C12" s="143"/>
      <c r="D12" s="143"/>
      <c r="E12" s="143"/>
      <c r="F12" s="122"/>
      <c r="G12" s="121"/>
    </row>
    <row r="13" spans="1:7" x14ac:dyDescent="0.25">
      <c r="A13" s="143"/>
      <c r="B13" s="143"/>
      <c r="C13" s="143"/>
      <c r="D13" s="143"/>
      <c r="E13" s="143"/>
      <c r="F13" s="122"/>
      <c r="G13" s="121"/>
    </row>
    <row r="14" spans="1:7" ht="15.75" thickBot="1" x14ac:dyDescent="0.3">
      <c r="A14" s="143"/>
      <c r="B14" s="143"/>
      <c r="C14" s="143"/>
      <c r="D14" s="143"/>
      <c r="E14" s="143"/>
      <c r="F14" s="2"/>
      <c r="G14" s="121"/>
    </row>
    <row r="15" spans="1:7" ht="22.5" customHeight="1" x14ac:dyDescent="0.25">
      <c r="A15" s="148" t="s">
        <v>86</v>
      </c>
      <c r="B15" s="148" t="s">
        <v>87</v>
      </c>
      <c r="C15" s="137" t="s">
        <v>88</v>
      </c>
      <c r="D15" s="138"/>
      <c r="E15" s="135" t="s">
        <v>90</v>
      </c>
      <c r="F15" s="135" t="s">
        <v>91</v>
      </c>
      <c r="G15" s="135" t="s">
        <v>89</v>
      </c>
    </row>
    <row r="16" spans="1:7" ht="15.75" thickBot="1" x14ac:dyDescent="0.3">
      <c r="A16" s="136"/>
      <c r="B16" s="136"/>
      <c r="C16" s="139"/>
      <c r="D16" s="140"/>
      <c r="E16" s="136"/>
      <c r="F16" s="141"/>
      <c r="G16" s="142"/>
    </row>
    <row r="17" spans="1:7" ht="15.75" thickBot="1" x14ac:dyDescent="0.3">
      <c r="A17" s="10" t="s">
        <v>5</v>
      </c>
      <c r="B17" s="16" t="s">
        <v>3</v>
      </c>
      <c r="C17" s="149" t="s">
        <v>1</v>
      </c>
      <c r="D17" s="149"/>
      <c r="E17" s="16" t="s">
        <v>96</v>
      </c>
      <c r="F17" s="36" t="s">
        <v>184</v>
      </c>
      <c r="G17" s="11">
        <v>103000</v>
      </c>
    </row>
    <row r="18" spans="1:7" ht="15.75" thickBot="1" x14ac:dyDescent="0.3">
      <c r="A18" s="10" t="s">
        <v>6</v>
      </c>
      <c r="B18" s="61" t="s">
        <v>262</v>
      </c>
      <c r="C18" s="61" t="s">
        <v>286</v>
      </c>
      <c r="D18" s="61"/>
      <c r="E18" s="61" t="s">
        <v>285</v>
      </c>
      <c r="F18" s="61">
        <v>9</v>
      </c>
      <c r="G18" s="11">
        <v>120000</v>
      </c>
    </row>
    <row r="19" spans="1:7" ht="15.75" thickBot="1" x14ac:dyDescent="0.3">
      <c r="A19" s="17" t="s">
        <v>6</v>
      </c>
      <c r="B19" s="19" t="s">
        <v>7</v>
      </c>
      <c r="C19" s="150" t="s">
        <v>8</v>
      </c>
      <c r="D19" s="150"/>
      <c r="E19" s="19" t="s">
        <v>97</v>
      </c>
      <c r="F19" s="25" t="s">
        <v>409</v>
      </c>
      <c r="G19" s="18">
        <v>115000</v>
      </c>
    </row>
    <row r="20" spans="1:7" ht="15.75" thickBot="1" x14ac:dyDescent="0.3">
      <c r="A20" s="10" t="s">
        <v>6</v>
      </c>
      <c r="B20" s="16" t="s">
        <v>9</v>
      </c>
      <c r="C20" s="149" t="s">
        <v>352</v>
      </c>
      <c r="D20" s="149"/>
      <c r="E20" s="16" t="s">
        <v>98</v>
      </c>
      <c r="F20" s="26" t="s">
        <v>411</v>
      </c>
      <c r="G20" s="11">
        <v>115000</v>
      </c>
    </row>
    <row r="21" spans="1:7" ht="15.75" thickBot="1" x14ac:dyDescent="0.3">
      <c r="A21" s="10" t="s">
        <v>6</v>
      </c>
      <c r="B21" s="16" t="s">
        <v>12</v>
      </c>
      <c r="C21" s="149" t="s">
        <v>11</v>
      </c>
      <c r="D21" s="149"/>
      <c r="E21" s="16" t="s">
        <v>96</v>
      </c>
      <c r="F21" s="26" t="s">
        <v>321</v>
      </c>
      <c r="G21" s="11">
        <v>115000</v>
      </c>
    </row>
    <row r="22" spans="1:7" ht="15.75" thickBot="1" x14ac:dyDescent="0.3">
      <c r="A22" s="10" t="s">
        <v>6</v>
      </c>
      <c r="B22" s="13" t="s">
        <v>15</v>
      </c>
      <c r="C22" s="149" t="s">
        <v>135</v>
      </c>
      <c r="D22" s="149"/>
      <c r="E22" s="13" t="s">
        <v>134</v>
      </c>
      <c r="F22" s="26" t="s">
        <v>322</v>
      </c>
      <c r="G22" s="11">
        <v>115000</v>
      </c>
    </row>
    <row r="23" spans="1:7" ht="15.75" thickBot="1" x14ac:dyDescent="0.3">
      <c r="A23" s="10" t="s">
        <v>6</v>
      </c>
      <c r="B23" s="20" t="s">
        <v>15</v>
      </c>
      <c r="C23" s="149">
        <v>3.32</v>
      </c>
      <c r="D23" s="149"/>
      <c r="E23" s="20" t="s">
        <v>146</v>
      </c>
      <c r="F23" s="26">
        <v>135</v>
      </c>
      <c r="G23" s="11">
        <v>115000</v>
      </c>
    </row>
    <row r="24" spans="1:7" ht="15.75" thickBot="1" x14ac:dyDescent="0.3">
      <c r="A24" s="10" t="s">
        <v>6</v>
      </c>
      <c r="B24" s="13" t="s">
        <v>15</v>
      </c>
      <c r="C24" s="149" t="s">
        <v>248</v>
      </c>
      <c r="D24" s="149"/>
      <c r="E24" s="13" t="s">
        <v>99</v>
      </c>
      <c r="F24" s="26">
        <v>500</v>
      </c>
      <c r="G24" s="11">
        <v>115000</v>
      </c>
    </row>
    <row r="25" spans="1:7" ht="15.75" thickBot="1" x14ac:dyDescent="0.3">
      <c r="A25" s="10" t="s">
        <v>6</v>
      </c>
      <c r="B25" s="13" t="s">
        <v>16</v>
      </c>
      <c r="C25" s="149" t="s">
        <v>17</v>
      </c>
      <c r="D25" s="149"/>
      <c r="E25" s="13" t="s">
        <v>100</v>
      </c>
      <c r="F25" s="26">
        <v>860</v>
      </c>
      <c r="G25" s="11">
        <v>115000</v>
      </c>
    </row>
    <row r="26" spans="1:7" ht="15.75" thickBot="1" x14ac:dyDescent="0.3">
      <c r="A26" s="10" t="s">
        <v>20</v>
      </c>
      <c r="B26" s="62" t="s">
        <v>316</v>
      </c>
      <c r="C26" s="62" t="s">
        <v>70</v>
      </c>
      <c r="D26" s="62"/>
      <c r="E26" s="62" t="s">
        <v>156</v>
      </c>
      <c r="F26" s="62">
        <v>20</v>
      </c>
      <c r="G26" s="11">
        <v>150000</v>
      </c>
    </row>
    <row r="27" spans="1:7" ht="15.75" thickBot="1" x14ac:dyDescent="0.3">
      <c r="A27" s="22" t="s">
        <v>6</v>
      </c>
      <c r="B27" s="42" t="s">
        <v>34</v>
      </c>
      <c r="C27" s="42" t="s">
        <v>239</v>
      </c>
      <c r="D27" s="42"/>
      <c r="E27" s="42" t="s">
        <v>238</v>
      </c>
      <c r="F27" s="42">
        <v>318</v>
      </c>
      <c r="G27" s="23">
        <v>65000</v>
      </c>
    </row>
    <row r="28" spans="1:7" ht="15.75" thickBot="1" x14ac:dyDescent="0.3">
      <c r="A28" s="22" t="s">
        <v>6</v>
      </c>
      <c r="B28" s="42" t="s">
        <v>34</v>
      </c>
      <c r="C28" s="42" t="s">
        <v>279</v>
      </c>
      <c r="D28" s="42"/>
      <c r="E28" s="42" t="s">
        <v>156</v>
      </c>
      <c r="F28" s="42">
        <v>276</v>
      </c>
      <c r="G28" s="23">
        <v>78000</v>
      </c>
    </row>
    <row r="29" spans="1:7" ht="15.75" thickBot="1" x14ac:dyDescent="0.3">
      <c r="A29" s="22" t="s">
        <v>6</v>
      </c>
      <c r="B29" s="42" t="s">
        <v>36</v>
      </c>
      <c r="C29" s="42" t="s">
        <v>401</v>
      </c>
      <c r="D29" s="42"/>
      <c r="E29" s="42" t="s">
        <v>384</v>
      </c>
      <c r="F29" s="42">
        <v>8</v>
      </c>
      <c r="G29" s="23">
        <v>65000</v>
      </c>
    </row>
    <row r="30" spans="1:7" ht="15.75" thickBot="1" x14ac:dyDescent="0.3">
      <c r="A30" s="34" t="s">
        <v>6</v>
      </c>
      <c r="B30" s="43" t="s">
        <v>160</v>
      </c>
      <c r="C30" s="43" t="s">
        <v>280</v>
      </c>
      <c r="D30" s="43"/>
      <c r="E30" s="43" t="s">
        <v>354</v>
      </c>
      <c r="F30" s="43">
        <v>72</v>
      </c>
      <c r="G30" s="35">
        <v>155000</v>
      </c>
    </row>
    <row r="31" spans="1:7" ht="15.75" thickBot="1" x14ac:dyDescent="0.3">
      <c r="A31" s="34" t="s">
        <v>10</v>
      </c>
      <c r="B31" s="43" t="s">
        <v>328</v>
      </c>
      <c r="C31" s="43" t="s">
        <v>229</v>
      </c>
      <c r="D31" s="43"/>
      <c r="E31" s="43" t="s">
        <v>329</v>
      </c>
      <c r="F31" s="43">
        <v>45</v>
      </c>
      <c r="G31" s="35">
        <v>80000</v>
      </c>
    </row>
    <row r="32" spans="1:7" ht="15.75" thickBot="1" x14ac:dyDescent="0.3">
      <c r="A32" s="34" t="s">
        <v>10</v>
      </c>
      <c r="B32" s="43" t="s">
        <v>276</v>
      </c>
      <c r="C32" s="43" t="s">
        <v>397</v>
      </c>
      <c r="D32" s="43"/>
      <c r="E32" s="43" t="s">
        <v>277</v>
      </c>
      <c r="F32" s="43">
        <v>67</v>
      </c>
      <c r="G32" s="35">
        <v>140000</v>
      </c>
    </row>
    <row r="33" spans="1:8" ht="15.75" thickBot="1" x14ac:dyDescent="0.3">
      <c r="A33" s="22" t="s">
        <v>6</v>
      </c>
      <c r="B33" s="42" t="s">
        <v>24</v>
      </c>
      <c r="C33" s="42" t="s">
        <v>177</v>
      </c>
      <c r="D33" s="42"/>
      <c r="E33" s="42" t="s">
        <v>176</v>
      </c>
      <c r="F33" s="42">
        <v>260</v>
      </c>
      <c r="G33" s="23">
        <v>105000</v>
      </c>
      <c r="H33" s="24"/>
    </row>
    <row r="34" spans="1:8" ht="15.75" thickBot="1" x14ac:dyDescent="0.3">
      <c r="A34" s="22" t="s">
        <v>6</v>
      </c>
      <c r="B34" s="42" t="s">
        <v>185</v>
      </c>
      <c r="C34" s="42" t="s">
        <v>228</v>
      </c>
      <c r="D34" s="42"/>
      <c r="E34" s="43" t="s">
        <v>156</v>
      </c>
      <c r="F34" s="42">
        <v>169</v>
      </c>
      <c r="G34" s="23">
        <v>71000</v>
      </c>
      <c r="H34" s="24"/>
    </row>
    <row r="35" spans="1:8" ht="15.75" thickBot="1" x14ac:dyDescent="0.3">
      <c r="A35" s="22" t="s">
        <v>165</v>
      </c>
      <c r="B35" s="42" t="s">
        <v>259</v>
      </c>
      <c r="C35" s="42" t="s">
        <v>29</v>
      </c>
      <c r="D35" s="42"/>
      <c r="E35" s="43" t="s">
        <v>25</v>
      </c>
      <c r="F35" s="42">
        <v>265</v>
      </c>
      <c r="G35" s="23">
        <v>355000</v>
      </c>
      <c r="H35" s="24"/>
    </row>
    <row r="36" spans="1:8" ht="15.75" thickBot="1" x14ac:dyDescent="0.3">
      <c r="A36" s="34" t="s">
        <v>26</v>
      </c>
      <c r="B36" s="43" t="s">
        <v>27</v>
      </c>
      <c r="C36" s="147" t="s">
        <v>147</v>
      </c>
      <c r="D36" s="147"/>
      <c r="E36" s="43" t="s">
        <v>28</v>
      </c>
      <c r="F36" s="43">
        <v>43</v>
      </c>
      <c r="G36" s="35">
        <v>400000</v>
      </c>
    </row>
    <row r="37" spans="1:8" ht="15.75" thickBot="1" x14ac:dyDescent="0.3">
      <c r="A37" s="34" t="s">
        <v>20</v>
      </c>
      <c r="B37" s="43" t="s">
        <v>4</v>
      </c>
      <c r="C37" s="66" t="s">
        <v>215</v>
      </c>
      <c r="D37" s="67"/>
      <c r="E37" s="43" t="s">
        <v>28</v>
      </c>
      <c r="F37" s="43">
        <v>7</v>
      </c>
      <c r="G37" s="35">
        <v>400000</v>
      </c>
    </row>
    <row r="38" spans="1:8" ht="15.75" thickBot="1" x14ac:dyDescent="0.3">
      <c r="A38" s="34" t="s">
        <v>20</v>
      </c>
      <c r="B38" s="43" t="s">
        <v>216</v>
      </c>
      <c r="C38" s="66" t="s">
        <v>143</v>
      </c>
      <c r="D38" s="67"/>
      <c r="E38" s="43" t="s">
        <v>28</v>
      </c>
      <c r="F38" s="43">
        <v>7</v>
      </c>
      <c r="G38" s="35">
        <v>355000</v>
      </c>
    </row>
    <row r="39" spans="1:8" ht="15.75" thickBot="1" x14ac:dyDescent="0.3">
      <c r="A39" s="34" t="s">
        <v>6</v>
      </c>
      <c r="B39" s="103" t="s">
        <v>262</v>
      </c>
      <c r="C39" s="66">
        <v>1.9</v>
      </c>
      <c r="D39" s="67"/>
      <c r="E39" s="103" t="s">
        <v>28</v>
      </c>
      <c r="F39" s="103">
        <v>1</v>
      </c>
      <c r="G39" s="35">
        <v>295000</v>
      </c>
    </row>
    <row r="40" spans="1:8" s="21" customFormat="1" ht="15.75" thickBot="1" x14ac:dyDescent="0.3">
      <c r="A40" s="22" t="s">
        <v>20</v>
      </c>
      <c r="B40" s="42" t="s">
        <v>36</v>
      </c>
      <c r="C40" s="68" t="s">
        <v>323</v>
      </c>
      <c r="D40" s="69"/>
      <c r="E40" s="42" t="s">
        <v>28</v>
      </c>
      <c r="F40" s="42">
        <v>290</v>
      </c>
      <c r="G40" s="23">
        <v>580000</v>
      </c>
    </row>
    <row r="41" spans="1:8" ht="15.75" thickBot="1" x14ac:dyDescent="0.3">
      <c r="A41" s="22" t="s">
        <v>21</v>
      </c>
      <c r="B41" s="42" t="s">
        <v>36</v>
      </c>
      <c r="C41" s="68" t="s">
        <v>366</v>
      </c>
      <c r="D41" s="69"/>
      <c r="E41" s="42" t="s">
        <v>28</v>
      </c>
      <c r="F41" s="42">
        <v>15</v>
      </c>
      <c r="G41" s="23">
        <v>295000</v>
      </c>
    </row>
    <row r="42" spans="1:8" ht="15.75" thickBot="1" x14ac:dyDescent="0.3">
      <c r="A42" s="22" t="s">
        <v>317</v>
      </c>
      <c r="B42" s="42" t="s">
        <v>36</v>
      </c>
      <c r="C42" s="68" t="s">
        <v>320</v>
      </c>
      <c r="D42" s="69"/>
      <c r="E42" s="42" t="s">
        <v>28</v>
      </c>
      <c r="F42" s="42">
        <v>277</v>
      </c>
      <c r="G42" s="23">
        <v>580000</v>
      </c>
    </row>
    <row r="43" spans="1:8" ht="15.75" thickBot="1" x14ac:dyDescent="0.3">
      <c r="A43" s="22" t="s">
        <v>295</v>
      </c>
      <c r="B43" s="42" t="s">
        <v>37</v>
      </c>
      <c r="C43" s="68" t="s">
        <v>232</v>
      </c>
      <c r="D43" s="69"/>
      <c r="E43" s="42" t="s">
        <v>28</v>
      </c>
      <c r="F43" s="42">
        <v>51</v>
      </c>
      <c r="G43" s="23">
        <v>295000</v>
      </c>
    </row>
    <row r="44" spans="1:8" ht="15.75" thickBot="1" x14ac:dyDescent="0.3">
      <c r="A44" s="22" t="s">
        <v>220</v>
      </c>
      <c r="B44" s="42" t="s">
        <v>242</v>
      </c>
      <c r="C44" s="68" t="s">
        <v>395</v>
      </c>
      <c r="D44" s="69"/>
      <c r="E44" s="42" t="s">
        <v>28</v>
      </c>
      <c r="F44" s="42">
        <v>11</v>
      </c>
      <c r="G44" s="23">
        <v>295000</v>
      </c>
    </row>
    <row r="45" spans="1:8" ht="15.75" thickBot="1" x14ac:dyDescent="0.3">
      <c r="A45" s="22" t="s">
        <v>317</v>
      </c>
      <c r="B45" s="42" t="s">
        <v>318</v>
      </c>
      <c r="C45" s="68" t="s">
        <v>319</v>
      </c>
      <c r="D45" s="69"/>
      <c r="E45" s="42" t="s">
        <v>28</v>
      </c>
      <c r="F45" s="42">
        <v>160</v>
      </c>
      <c r="G45" s="23">
        <v>350000</v>
      </c>
    </row>
    <row r="46" spans="1:8" ht="15.75" thickBot="1" x14ac:dyDescent="0.3">
      <c r="A46" s="22" t="s">
        <v>21</v>
      </c>
      <c r="B46" s="42" t="s">
        <v>24</v>
      </c>
      <c r="C46" s="68" t="s">
        <v>149</v>
      </c>
      <c r="D46" s="69"/>
      <c r="E46" s="42" t="s">
        <v>28</v>
      </c>
      <c r="F46" s="42">
        <v>354</v>
      </c>
      <c r="G46" s="23">
        <v>295000</v>
      </c>
    </row>
    <row r="47" spans="1:8" ht="15.75" thickBot="1" x14ac:dyDescent="0.3">
      <c r="A47" s="22" t="s">
        <v>10</v>
      </c>
      <c r="B47" s="42" t="s">
        <v>324</v>
      </c>
      <c r="C47" s="68" t="s">
        <v>325</v>
      </c>
      <c r="D47" s="69"/>
      <c r="E47" s="42" t="s">
        <v>28</v>
      </c>
      <c r="F47" s="42">
        <v>149</v>
      </c>
      <c r="G47" s="23">
        <v>295000</v>
      </c>
    </row>
    <row r="48" spans="1:8" ht="15.75" thickBot="1" x14ac:dyDescent="0.3">
      <c r="A48" s="22" t="s">
        <v>6</v>
      </c>
      <c r="B48" s="42" t="s">
        <v>39</v>
      </c>
      <c r="C48" s="42" t="s">
        <v>233</v>
      </c>
      <c r="D48" s="42"/>
      <c r="E48" s="42" t="s">
        <v>28</v>
      </c>
      <c r="F48" s="42">
        <v>97</v>
      </c>
      <c r="G48" s="23">
        <v>295000</v>
      </c>
      <c r="H48" s="24"/>
    </row>
    <row r="49" spans="1:8" s="24" customFormat="1" ht="15.75" thickBot="1" x14ac:dyDescent="0.3">
      <c r="A49" s="22" t="s">
        <v>73</v>
      </c>
      <c r="B49" s="42" t="s">
        <v>271</v>
      </c>
      <c r="C49" s="42" t="s">
        <v>127</v>
      </c>
      <c r="D49" s="42"/>
      <c r="E49" s="42" t="s">
        <v>272</v>
      </c>
      <c r="F49" s="42">
        <v>205</v>
      </c>
      <c r="G49" s="23">
        <v>355000</v>
      </c>
    </row>
    <row r="50" spans="1:8" ht="15.75" thickBot="1" x14ac:dyDescent="0.3">
      <c r="A50" s="22" t="s">
        <v>41</v>
      </c>
      <c r="B50" s="42" t="s">
        <v>40</v>
      </c>
      <c r="C50" s="42" t="s">
        <v>68</v>
      </c>
      <c r="D50" s="42"/>
      <c r="E50" s="42" t="s">
        <v>28</v>
      </c>
      <c r="F50" s="42">
        <v>30</v>
      </c>
      <c r="G50" s="23">
        <v>360000</v>
      </c>
    </row>
    <row r="51" spans="1:8" ht="15.75" thickBot="1" x14ac:dyDescent="0.3">
      <c r="A51" s="22" t="s">
        <v>20</v>
      </c>
      <c r="B51" s="42" t="s">
        <v>262</v>
      </c>
      <c r="C51" s="42" t="s">
        <v>263</v>
      </c>
      <c r="D51" s="42"/>
      <c r="E51" s="42" t="s">
        <v>31</v>
      </c>
      <c r="F51" s="42">
        <v>14</v>
      </c>
      <c r="G51" s="23">
        <v>355000</v>
      </c>
    </row>
    <row r="52" spans="1:8" ht="15.75" thickBot="1" x14ac:dyDescent="0.3">
      <c r="A52" s="22" t="s">
        <v>6</v>
      </c>
      <c r="B52" s="42" t="s">
        <v>168</v>
      </c>
      <c r="C52" s="42" t="s">
        <v>296</v>
      </c>
      <c r="D52" s="42"/>
      <c r="E52" s="42" t="s">
        <v>31</v>
      </c>
      <c r="F52" s="42">
        <v>47</v>
      </c>
      <c r="G52" s="23">
        <v>205000</v>
      </c>
    </row>
    <row r="53" spans="1:8" ht="15.75" thickBot="1" x14ac:dyDescent="0.3">
      <c r="A53" s="22" t="s">
        <v>20</v>
      </c>
      <c r="B53" s="42" t="s">
        <v>260</v>
      </c>
      <c r="C53" s="42" t="s">
        <v>261</v>
      </c>
      <c r="D53" s="42"/>
      <c r="E53" s="42" t="s">
        <v>31</v>
      </c>
      <c r="F53" s="42">
        <v>140</v>
      </c>
      <c r="G53" s="23">
        <v>355000</v>
      </c>
    </row>
    <row r="54" spans="1:8" ht="15.75" thickBot="1" x14ac:dyDescent="0.3">
      <c r="A54" s="22" t="s">
        <v>6</v>
      </c>
      <c r="B54" s="42" t="s">
        <v>169</v>
      </c>
      <c r="C54" s="42" t="s">
        <v>116</v>
      </c>
      <c r="D54" s="42"/>
      <c r="E54" s="42" t="s">
        <v>31</v>
      </c>
      <c r="F54" s="42">
        <v>110</v>
      </c>
      <c r="G54" s="23">
        <v>295000</v>
      </c>
    </row>
    <row r="55" spans="1:8" s="21" customFormat="1" ht="15.75" thickBot="1" x14ac:dyDescent="0.3">
      <c r="A55" s="22" t="s">
        <v>6</v>
      </c>
      <c r="B55" s="42" t="s">
        <v>223</v>
      </c>
      <c r="C55" s="68" t="s">
        <v>235</v>
      </c>
      <c r="D55" s="69"/>
      <c r="E55" s="42" t="s">
        <v>31</v>
      </c>
      <c r="F55" s="42">
        <v>1417</v>
      </c>
      <c r="G55" s="23">
        <v>295000</v>
      </c>
    </row>
    <row r="56" spans="1:8" s="21" customFormat="1" ht="15.75" thickBot="1" x14ac:dyDescent="0.3">
      <c r="A56" s="22" t="s">
        <v>6</v>
      </c>
      <c r="B56" s="42" t="s">
        <v>206</v>
      </c>
      <c r="C56" s="68" t="s">
        <v>234</v>
      </c>
      <c r="D56" s="69"/>
      <c r="E56" s="42" t="s">
        <v>31</v>
      </c>
      <c r="F56" s="42">
        <v>30</v>
      </c>
      <c r="G56" s="23">
        <v>295000</v>
      </c>
    </row>
    <row r="57" spans="1:8" ht="15.75" thickBot="1" x14ac:dyDescent="0.3">
      <c r="A57" s="22" t="s">
        <v>32</v>
      </c>
      <c r="B57" s="42" t="s">
        <v>37</v>
      </c>
      <c r="C57" s="42" t="s">
        <v>312</v>
      </c>
      <c r="D57" s="42"/>
      <c r="E57" s="42" t="s">
        <v>30</v>
      </c>
      <c r="F57" s="42">
        <v>10</v>
      </c>
      <c r="G57" s="23">
        <v>295000</v>
      </c>
    </row>
    <row r="58" spans="1:8" ht="17.25" customHeight="1" thickBot="1" x14ac:dyDescent="0.3">
      <c r="A58" s="22" t="s">
        <v>6</v>
      </c>
      <c r="B58" s="42" t="s">
        <v>12</v>
      </c>
      <c r="C58" s="68" t="s">
        <v>302</v>
      </c>
      <c r="D58" s="69"/>
      <c r="E58" s="42" t="s">
        <v>30</v>
      </c>
      <c r="F58" s="42">
        <v>1385</v>
      </c>
      <c r="G58" s="23">
        <v>295000</v>
      </c>
    </row>
    <row r="59" spans="1:8" s="21" customFormat="1" ht="14.25" customHeight="1" thickBot="1" x14ac:dyDescent="0.3">
      <c r="A59" s="22" t="s">
        <v>6</v>
      </c>
      <c r="B59" s="42" t="s">
        <v>223</v>
      </c>
      <c r="C59" s="68" t="s">
        <v>189</v>
      </c>
      <c r="D59" s="69"/>
      <c r="E59" s="42" t="s">
        <v>30</v>
      </c>
      <c r="F59" s="42">
        <v>110</v>
      </c>
      <c r="G59" s="23">
        <v>295000</v>
      </c>
    </row>
    <row r="60" spans="1:8" s="21" customFormat="1" ht="15.75" customHeight="1" thickBot="1" x14ac:dyDescent="0.3">
      <c r="A60" s="22" t="s">
        <v>6</v>
      </c>
      <c r="B60" s="42" t="s">
        <v>236</v>
      </c>
      <c r="C60" s="68" t="s">
        <v>237</v>
      </c>
      <c r="D60" s="69"/>
      <c r="E60" s="42" t="s">
        <v>30</v>
      </c>
      <c r="F60" s="42">
        <v>171</v>
      </c>
      <c r="G60" s="23">
        <v>295000</v>
      </c>
    </row>
    <row r="61" spans="1:8" s="21" customFormat="1" ht="15.75" customHeight="1" thickBot="1" x14ac:dyDescent="0.3">
      <c r="A61" s="22" t="s">
        <v>10</v>
      </c>
      <c r="B61" s="42" t="s">
        <v>44</v>
      </c>
      <c r="C61" s="68" t="s">
        <v>170</v>
      </c>
      <c r="D61" s="69"/>
      <c r="E61" s="42" t="s">
        <v>57</v>
      </c>
      <c r="F61" s="42">
        <v>278</v>
      </c>
      <c r="G61" s="23">
        <v>295000</v>
      </c>
    </row>
    <row r="62" spans="1:8" s="21" customFormat="1" ht="15.75" customHeight="1" thickBot="1" x14ac:dyDescent="0.3">
      <c r="A62" s="22" t="s">
        <v>161</v>
      </c>
      <c r="B62" s="42" t="s">
        <v>293</v>
      </c>
      <c r="C62" s="68" t="s">
        <v>338</v>
      </c>
      <c r="D62" s="69"/>
      <c r="E62" s="42" t="s">
        <v>28</v>
      </c>
      <c r="F62" s="42">
        <v>33</v>
      </c>
      <c r="G62" s="23">
        <v>360000</v>
      </c>
    </row>
    <row r="63" spans="1:8" ht="15.75" customHeight="1" thickBot="1" x14ac:dyDescent="0.3">
      <c r="A63" s="22" t="s">
        <v>45</v>
      </c>
      <c r="B63" s="42" t="s">
        <v>46</v>
      </c>
      <c r="C63" s="42" t="s">
        <v>129</v>
      </c>
      <c r="D63" s="42"/>
      <c r="E63" s="42" t="s">
        <v>28</v>
      </c>
      <c r="F63" s="42">
        <v>235</v>
      </c>
      <c r="G63" s="23">
        <v>360000</v>
      </c>
      <c r="H63" s="21"/>
    </row>
    <row r="64" spans="1:8" ht="15.75" thickBot="1" x14ac:dyDescent="0.3">
      <c r="A64" s="22" t="s">
        <v>161</v>
      </c>
      <c r="B64" s="42" t="s">
        <v>162</v>
      </c>
      <c r="C64" s="42" t="s">
        <v>163</v>
      </c>
      <c r="D64" s="42"/>
      <c r="E64" s="42" t="s">
        <v>142</v>
      </c>
      <c r="F64" s="42">
        <v>11.5</v>
      </c>
      <c r="G64" s="23">
        <v>525000</v>
      </c>
      <c r="H64" s="21"/>
    </row>
    <row r="65" spans="1:8" ht="15.75" customHeight="1" thickBot="1" x14ac:dyDescent="0.3">
      <c r="A65" s="22" t="s">
        <v>47</v>
      </c>
      <c r="B65" s="42" t="s">
        <v>48</v>
      </c>
      <c r="C65" s="42" t="s">
        <v>49</v>
      </c>
      <c r="D65" s="42"/>
      <c r="E65" s="42" t="s">
        <v>50</v>
      </c>
      <c r="F65" s="42">
        <v>740</v>
      </c>
      <c r="G65" s="23">
        <v>750000</v>
      </c>
      <c r="H65" s="21"/>
    </row>
    <row r="66" spans="1:8" ht="15.75" customHeight="1" thickBot="1" x14ac:dyDescent="0.3">
      <c r="A66" s="22" t="s">
        <v>94</v>
      </c>
      <c r="B66" s="42" t="s">
        <v>386</v>
      </c>
      <c r="C66" s="68" t="s">
        <v>387</v>
      </c>
      <c r="D66" s="69"/>
      <c r="E66" s="42" t="s">
        <v>78</v>
      </c>
      <c r="F66" s="42">
        <v>430</v>
      </c>
      <c r="G66" s="23">
        <v>550000</v>
      </c>
      <c r="H66" s="21"/>
    </row>
    <row r="67" spans="1:8" ht="15.75" customHeight="1" thickBot="1" x14ac:dyDescent="0.3">
      <c r="A67" s="22" t="s">
        <v>94</v>
      </c>
      <c r="B67" s="42" t="s">
        <v>386</v>
      </c>
      <c r="C67" s="68" t="s">
        <v>388</v>
      </c>
      <c r="D67" s="69"/>
      <c r="E67" s="42" t="s">
        <v>78</v>
      </c>
      <c r="F67" s="42">
        <v>19</v>
      </c>
      <c r="G67" s="23">
        <v>485000</v>
      </c>
      <c r="H67" s="21"/>
    </row>
    <row r="68" spans="1:8" ht="51.75" customHeight="1" thickBot="1" x14ac:dyDescent="0.3">
      <c r="A68" s="22" t="s">
        <v>94</v>
      </c>
      <c r="B68" s="42" t="s">
        <v>209</v>
      </c>
      <c r="C68" s="68" t="s">
        <v>389</v>
      </c>
      <c r="D68" s="69"/>
      <c r="E68" s="42" t="s">
        <v>78</v>
      </c>
      <c r="F68" s="42">
        <v>88</v>
      </c>
      <c r="G68" s="23">
        <v>485000</v>
      </c>
      <c r="H68" s="21"/>
    </row>
    <row r="69" spans="1:8" ht="15.75" thickBot="1" x14ac:dyDescent="0.3">
      <c r="A69" s="22" t="s">
        <v>181</v>
      </c>
      <c r="B69" s="42" t="s">
        <v>182</v>
      </c>
      <c r="C69" s="68" t="s">
        <v>183</v>
      </c>
      <c r="D69" s="69"/>
      <c r="E69" s="42" t="s">
        <v>78</v>
      </c>
      <c r="F69" s="42">
        <v>72</v>
      </c>
      <c r="G69" s="23">
        <v>1250000</v>
      </c>
    </row>
    <row r="70" spans="1:8" ht="15.75" thickBot="1" x14ac:dyDescent="0.3">
      <c r="A70" s="22" t="s">
        <v>398</v>
      </c>
      <c r="B70" s="42" t="s">
        <v>166</v>
      </c>
      <c r="C70" s="68" t="s">
        <v>250</v>
      </c>
      <c r="D70" s="69"/>
      <c r="E70" s="42" t="s">
        <v>52</v>
      </c>
      <c r="F70" s="42">
        <v>2875</v>
      </c>
      <c r="G70" s="23" t="s">
        <v>381</v>
      </c>
    </row>
    <row r="71" spans="1:8" ht="15.75" thickBot="1" x14ac:dyDescent="0.3">
      <c r="A71" s="22" t="s">
        <v>398</v>
      </c>
      <c r="B71" s="42" t="s">
        <v>167</v>
      </c>
      <c r="C71" s="68" t="s">
        <v>250</v>
      </c>
      <c r="D71" s="69"/>
      <c r="E71" s="42" t="s">
        <v>52</v>
      </c>
      <c r="F71" s="42">
        <v>1064</v>
      </c>
      <c r="G71" s="23" t="s">
        <v>381</v>
      </c>
    </row>
    <row r="72" spans="1:8" ht="15.75" thickBot="1" x14ac:dyDescent="0.3">
      <c r="A72" s="22" t="s">
        <v>398</v>
      </c>
      <c r="B72" s="42" t="s">
        <v>376</v>
      </c>
      <c r="C72" s="68" t="s">
        <v>250</v>
      </c>
      <c r="D72" s="69"/>
      <c r="E72" s="42" t="s">
        <v>52</v>
      </c>
      <c r="F72" s="42">
        <v>1900</v>
      </c>
      <c r="G72" s="23" t="s">
        <v>381</v>
      </c>
    </row>
    <row r="73" spans="1:8" ht="15.75" thickBot="1" x14ac:dyDescent="0.3">
      <c r="A73" s="22" t="s">
        <v>414</v>
      </c>
      <c r="B73" s="42" t="s">
        <v>372</v>
      </c>
      <c r="C73" s="68" t="s">
        <v>250</v>
      </c>
      <c r="D73" s="69"/>
      <c r="E73" s="42" t="s">
        <v>415</v>
      </c>
      <c r="F73" s="42">
        <v>2025</v>
      </c>
      <c r="G73" s="23" t="s">
        <v>381</v>
      </c>
    </row>
    <row r="74" spans="1:8" ht="15.75" thickBot="1" x14ac:dyDescent="0.3">
      <c r="A74" s="22" t="s">
        <v>94</v>
      </c>
      <c r="B74" s="42" t="s">
        <v>372</v>
      </c>
      <c r="C74" s="68" t="s">
        <v>373</v>
      </c>
      <c r="D74" s="69"/>
      <c r="E74" s="42" t="s">
        <v>52</v>
      </c>
      <c r="F74" s="42">
        <v>48</v>
      </c>
      <c r="G74" s="23">
        <v>440000</v>
      </c>
    </row>
    <row r="75" spans="1:8" ht="15.75" thickBot="1" x14ac:dyDescent="0.3">
      <c r="A75" s="22" t="s">
        <v>94</v>
      </c>
      <c r="B75" s="42" t="s">
        <v>209</v>
      </c>
      <c r="C75" s="68" t="s">
        <v>346</v>
      </c>
      <c r="D75" s="69"/>
      <c r="E75" s="42" t="s">
        <v>347</v>
      </c>
      <c r="F75" s="42">
        <v>67</v>
      </c>
      <c r="G75" s="23">
        <v>595000</v>
      </c>
    </row>
    <row r="76" spans="1:8" ht="15.75" thickBot="1" x14ac:dyDescent="0.3">
      <c r="A76" s="22" t="s">
        <v>94</v>
      </c>
      <c r="B76" s="42" t="s">
        <v>209</v>
      </c>
      <c r="C76" s="68" t="s">
        <v>348</v>
      </c>
      <c r="D76" s="69"/>
      <c r="E76" s="42" t="s">
        <v>347</v>
      </c>
      <c r="F76" s="42">
        <v>98</v>
      </c>
      <c r="G76" s="23">
        <v>595000</v>
      </c>
    </row>
    <row r="77" spans="1:8" ht="15.75" thickBot="1" x14ac:dyDescent="0.3">
      <c r="A77" s="22" t="s">
        <v>349</v>
      </c>
      <c r="B77" s="42" t="s">
        <v>350</v>
      </c>
      <c r="C77" s="68" t="s">
        <v>351</v>
      </c>
      <c r="D77" s="69"/>
      <c r="E77" s="42" t="s">
        <v>52</v>
      </c>
      <c r="F77" s="42">
        <v>108</v>
      </c>
      <c r="G77" s="23">
        <v>595000</v>
      </c>
    </row>
    <row r="78" spans="1:8" ht="15.75" thickBot="1" x14ac:dyDescent="0.3">
      <c r="A78" s="10" t="s">
        <v>51</v>
      </c>
      <c r="B78" s="49" t="s">
        <v>217</v>
      </c>
      <c r="C78" s="50" t="s">
        <v>194</v>
      </c>
      <c r="D78" s="51"/>
      <c r="E78" s="52" t="s">
        <v>196</v>
      </c>
      <c r="F78" s="49">
        <v>28</v>
      </c>
      <c r="G78" s="11">
        <v>2590000</v>
      </c>
    </row>
    <row r="79" spans="1:8" ht="15.75" thickBot="1" x14ac:dyDescent="0.3">
      <c r="A79" s="10" t="s">
        <v>51</v>
      </c>
      <c r="B79" s="45" t="s">
        <v>195</v>
      </c>
      <c r="C79" s="46" t="s">
        <v>194</v>
      </c>
      <c r="D79" s="47"/>
      <c r="E79" s="48" t="s">
        <v>196</v>
      </c>
      <c r="F79" s="45">
        <v>14.6</v>
      </c>
      <c r="G79" s="11">
        <v>2590000</v>
      </c>
    </row>
    <row r="80" spans="1:8" ht="15.75" thickBot="1" x14ac:dyDescent="0.3">
      <c r="A80" s="22" t="s">
        <v>94</v>
      </c>
      <c r="B80" s="42" t="s">
        <v>166</v>
      </c>
      <c r="C80" s="68" t="s">
        <v>246</v>
      </c>
      <c r="D80" s="69"/>
      <c r="E80" s="42" t="s">
        <v>307</v>
      </c>
      <c r="F80" s="42">
        <v>16</v>
      </c>
      <c r="G80" s="23">
        <v>925000</v>
      </c>
    </row>
    <row r="81" spans="1:8" ht="15.75" thickBot="1" x14ac:dyDescent="0.3">
      <c r="A81" s="22" t="s">
        <v>51</v>
      </c>
      <c r="B81" s="42" t="s">
        <v>166</v>
      </c>
      <c r="C81" s="68" t="s">
        <v>197</v>
      </c>
      <c r="D81" s="69"/>
      <c r="E81" s="42" t="s">
        <v>198</v>
      </c>
      <c r="F81" s="42">
        <v>297.60000000000002</v>
      </c>
      <c r="G81" s="23">
        <v>1200000</v>
      </c>
    </row>
    <row r="82" spans="1:8" ht="15.75" thickBot="1" x14ac:dyDescent="0.3">
      <c r="A82" s="22" t="s">
        <v>51</v>
      </c>
      <c r="B82" s="42" t="s">
        <v>167</v>
      </c>
      <c r="C82" s="68" t="s">
        <v>197</v>
      </c>
      <c r="D82" s="69"/>
      <c r="E82" s="42" t="s">
        <v>198</v>
      </c>
      <c r="F82" s="42">
        <v>298.2</v>
      </c>
      <c r="G82" s="23">
        <v>900000</v>
      </c>
    </row>
    <row r="83" spans="1:8" ht="15.75" thickBot="1" x14ac:dyDescent="0.3">
      <c r="A83" s="10" t="s">
        <v>94</v>
      </c>
      <c r="B83" s="57" t="s">
        <v>167</v>
      </c>
      <c r="C83" s="59" t="s">
        <v>197</v>
      </c>
      <c r="D83" s="55"/>
      <c r="E83" s="58" t="s">
        <v>243</v>
      </c>
      <c r="F83" s="57">
        <v>15</v>
      </c>
      <c r="G83" s="11" t="s">
        <v>244</v>
      </c>
    </row>
    <row r="84" spans="1:8" ht="15.75" thickBot="1" x14ac:dyDescent="0.3">
      <c r="A84" s="10" t="s">
        <v>51</v>
      </c>
      <c r="B84" s="57" t="s">
        <v>245</v>
      </c>
      <c r="C84" s="59" t="s">
        <v>246</v>
      </c>
      <c r="D84" s="55"/>
      <c r="E84" s="58" t="s">
        <v>247</v>
      </c>
      <c r="F84" s="57">
        <v>4</v>
      </c>
      <c r="G84" s="11" t="s">
        <v>244</v>
      </c>
    </row>
    <row r="85" spans="1:8" ht="15.75" customHeight="1" thickBot="1" x14ac:dyDescent="0.3">
      <c r="A85" s="10" t="s">
        <v>94</v>
      </c>
      <c r="B85" s="13">
        <v>10</v>
      </c>
      <c r="C85" s="41" t="s">
        <v>118</v>
      </c>
      <c r="D85" s="40"/>
      <c r="E85" s="13" t="s">
        <v>117</v>
      </c>
      <c r="F85" s="13">
        <v>22</v>
      </c>
      <c r="G85" s="11">
        <v>700000</v>
      </c>
      <c r="H85" s="9"/>
    </row>
    <row r="86" spans="1:8" s="65" customFormat="1" ht="15.75" customHeight="1" thickBot="1" x14ac:dyDescent="0.3">
      <c r="A86" s="22" t="s">
        <v>94</v>
      </c>
      <c r="B86" s="42" t="s">
        <v>209</v>
      </c>
      <c r="C86" s="68" t="s">
        <v>332</v>
      </c>
      <c r="D86" s="69"/>
      <c r="E86" s="42" t="s">
        <v>103</v>
      </c>
      <c r="F86" s="42">
        <v>114</v>
      </c>
      <c r="G86" s="23">
        <v>1100000</v>
      </c>
    </row>
    <row r="87" spans="1:8" ht="15.75" thickBot="1" x14ac:dyDescent="0.3">
      <c r="A87" s="22" t="s">
        <v>51</v>
      </c>
      <c r="B87" s="42" t="s">
        <v>209</v>
      </c>
      <c r="C87" s="68" t="s">
        <v>210</v>
      </c>
      <c r="D87" s="69"/>
      <c r="E87" s="42" t="s">
        <v>205</v>
      </c>
      <c r="F87" s="42">
        <v>67</v>
      </c>
      <c r="G87" s="23">
        <v>75000</v>
      </c>
      <c r="H87" s="9"/>
    </row>
    <row r="88" spans="1:8" ht="15.75" thickBot="1" x14ac:dyDescent="0.3">
      <c r="A88" s="22" t="s">
        <v>380</v>
      </c>
      <c r="B88" s="42" t="s">
        <v>378</v>
      </c>
      <c r="C88" s="68" t="s">
        <v>379</v>
      </c>
      <c r="D88" s="69"/>
      <c r="E88" s="42" t="s">
        <v>238</v>
      </c>
      <c r="F88" s="42">
        <v>222</v>
      </c>
      <c r="G88" s="23">
        <v>78000</v>
      </c>
      <c r="H88" s="9"/>
    </row>
    <row r="89" spans="1:8" ht="15.75" thickBot="1" x14ac:dyDescent="0.3">
      <c r="A89" s="22" t="s">
        <v>199</v>
      </c>
      <c r="B89" s="42" t="s">
        <v>200</v>
      </c>
      <c r="C89" s="68" t="s">
        <v>201</v>
      </c>
      <c r="D89" s="69"/>
      <c r="E89" s="42" t="s">
        <v>52</v>
      </c>
      <c r="F89" s="42" t="s">
        <v>202</v>
      </c>
      <c r="G89" s="23" t="s">
        <v>314</v>
      </c>
      <c r="H89" s="9"/>
    </row>
    <row r="90" spans="1:8" ht="15.75" thickBot="1" x14ac:dyDescent="0.3">
      <c r="A90" s="22" t="s">
        <v>6</v>
      </c>
      <c r="B90" s="42" t="s">
        <v>53</v>
      </c>
      <c r="C90" s="42" t="s">
        <v>54</v>
      </c>
      <c r="D90" s="42"/>
      <c r="E90" s="42" t="s">
        <v>55</v>
      </c>
      <c r="F90" s="42" t="s">
        <v>412</v>
      </c>
      <c r="G90" s="23">
        <v>370000</v>
      </c>
    </row>
    <row r="91" spans="1:8" ht="15.75" thickBot="1" x14ac:dyDescent="0.3">
      <c r="A91" s="22" t="s">
        <v>6</v>
      </c>
      <c r="B91" s="42" t="s">
        <v>23</v>
      </c>
      <c r="C91" s="42" t="s">
        <v>143</v>
      </c>
      <c r="D91" s="42"/>
      <c r="E91" s="42" t="s">
        <v>144</v>
      </c>
      <c r="F91" s="42">
        <v>5</v>
      </c>
      <c r="G91" s="23">
        <v>1350000</v>
      </c>
    </row>
    <row r="92" spans="1:8" s="53" customFormat="1" ht="15.75" thickBot="1" x14ac:dyDescent="0.3">
      <c r="A92" s="34" t="s">
        <v>165</v>
      </c>
      <c r="B92" s="43" t="s">
        <v>23</v>
      </c>
      <c r="C92" s="66" t="s">
        <v>230</v>
      </c>
      <c r="D92" s="67"/>
      <c r="E92" s="43" t="s">
        <v>102</v>
      </c>
      <c r="F92" s="43">
        <v>6</v>
      </c>
      <c r="G92" s="35">
        <v>1600000</v>
      </c>
    </row>
    <row r="93" spans="1:8" ht="15.75" thickBot="1" x14ac:dyDescent="0.3">
      <c r="A93" s="71" t="s">
        <v>10</v>
      </c>
      <c r="B93" s="42" t="s">
        <v>43</v>
      </c>
      <c r="C93" s="42" t="s">
        <v>132</v>
      </c>
      <c r="D93" s="42"/>
      <c r="E93" s="42" t="s">
        <v>56</v>
      </c>
      <c r="F93" s="42" t="s">
        <v>164</v>
      </c>
      <c r="G93" s="23">
        <v>85000</v>
      </c>
    </row>
    <row r="94" spans="1:8" ht="15.75" thickBot="1" x14ac:dyDescent="0.3">
      <c r="A94" s="10" t="s">
        <v>6</v>
      </c>
      <c r="B94" s="13" t="s">
        <v>58</v>
      </c>
      <c r="C94" s="39" t="s">
        <v>155</v>
      </c>
      <c r="D94" s="39"/>
      <c r="E94" s="13" t="s">
        <v>59</v>
      </c>
      <c r="F94" s="13">
        <v>92</v>
      </c>
      <c r="G94" s="11">
        <v>335000</v>
      </c>
    </row>
    <row r="95" spans="1:8" ht="15.75" thickBot="1" x14ac:dyDescent="0.3">
      <c r="A95" s="34" t="s">
        <v>6</v>
      </c>
      <c r="B95" s="124" t="s">
        <v>36</v>
      </c>
      <c r="C95" s="124" t="s">
        <v>19</v>
      </c>
      <c r="D95" s="124"/>
      <c r="E95" s="124" t="s">
        <v>60</v>
      </c>
      <c r="F95" s="124">
        <v>24</v>
      </c>
      <c r="G95" s="35">
        <v>1560000</v>
      </c>
    </row>
    <row r="96" spans="1:8" ht="15.75" thickBot="1" x14ac:dyDescent="0.3">
      <c r="A96" s="22" t="s">
        <v>6</v>
      </c>
      <c r="B96" s="42" t="s">
        <v>61</v>
      </c>
      <c r="C96" s="42" t="s">
        <v>19</v>
      </c>
      <c r="D96" s="42"/>
      <c r="E96" s="42" t="s">
        <v>62</v>
      </c>
      <c r="F96" s="42">
        <v>81</v>
      </c>
      <c r="G96" s="23">
        <v>380000</v>
      </c>
    </row>
    <row r="97" spans="1:8" ht="15.75" thickBot="1" x14ac:dyDescent="0.3">
      <c r="A97" s="34" t="s">
        <v>6</v>
      </c>
      <c r="B97" s="43" t="s">
        <v>160</v>
      </c>
      <c r="C97" s="43" t="s">
        <v>190</v>
      </c>
      <c r="D97" s="43"/>
      <c r="E97" s="43" t="s">
        <v>191</v>
      </c>
      <c r="F97" s="43">
        <v>76</v>
      </c>
      <c r="G97" s="35">
        <v>850000</v>
      </c>
      <c r="H97" s="24"/>
    </row>
    <row r="98" spans="1:8" ht="15.75" thickBot="1" x14ac:dyDescent="0.3">
      <c r="A98" s="34" t="s">
        <v>6</v>
      </c>
      <c r="B98" s="107" t="s">
        <v>13</v>
      </c>
      <c r="C98" s="107" t="s">
        <v>390</v>
      </c>
      <c r="D98" s="107"/>
      <c r="E98" s="107" t="s">
        <v>191</v>
      </c>
      <c r="F98" s="107">
        <v>130</v>
      </c>
      <c r="G98" s="35">
        <v>850000</v>
      </c>
      <c r="H98" s="24"/>
    </row>
    <row r="99" spans="1:8" ht="15.75" thickBot="1" x14ac:dyDescent="0.3">
      <c r="A99" s="10" t="s">
        <v>21</v>
      </c>
      <c r="B99" s="16" t="s">
        <v>12</v>
      </c>
      <c r="C99" s="39" t="s">
        <v>136</v>
      </c>
      <c r="D99" s="39"/>
      <c r="E99" s="16" t="s">
        <v>137</v>
      </c>
      <c r="F99" s="16">
        <v>44</v>
      </c>
      <c r="G99" s="11" t="s">
        <v>85</v>
      </c>
    </row>
    <row r="100" spans="1:8" ht="15.75" thickBot="1" x14ac:dyDescent="0.3">
      <c r="A100" s="22" t="s">
        <v>6</v>
      </c>
      <c r="B100" s="37" t="s">
        <v>63</v>
      </c>
      <c r="C100" s="42" t="s">
        <v>133</v>
      </c>
      <c r="D100" s="42"/>
      <c r="E100" s="37" t="s">
        <v>64</v>
      </c>
      <c r="F100" s="37">
        <v>390</v>
      </c>
      <c r="G100" s="23">
        <v>128500</v>
      </c>
      <c r="H100" s="24"/>
    </row>
    <row r="101" spans="1:8" ht="15.75" thickBot="1" x14ac:dyDescent="0.3">
      <c r="A101" s="22" t="s">
        <v>10</v>
      </c>
      <c r="B101" s="42" t="s">
        <v>335</v>
      </c>
      <c r="C101" s="68" t="s">
        <v>336</v>
      </c>
      <c r="D101" s="69"/>
      <c r="E101" s="42" t="s">
        <v>337</v>
      </c>
      <c r="F101" s="42">
        <v>235</v>
      </c>
      <c r="G101" s="23">
        <v>644000</v>
      </c>
      <c r="H101" s="24"/>
    </row>
    <row r="102" spans="1:8" ht="15.75" thickBot="1" x14ac:dyDescent="0.3">
      <c r="A102" s="34" t="s">
        <v>153</v>
      </c>
      <c r="B102" s="70" t="s">
        <v>214</v>
      </c>
      <c r="C102" s="66" t="s">
        <v>313</v>
      </c>
      <c r="D102" s="67"/>
      <c r="E102" s="70" t="s">
        <v>67</v>
      </c>
      <c r="F102" s="70">
        <v>36</v>
      </c>
      <c r="G102" s="35">
        <v>590000</v>
      </c>
      <c r="H102" s="24"/>
    </row>
    <row r="103" spans="1:8" ht="15.75" thickBot="1" x14ac:dyDescent="0.3">
      <c r="A103" s="34" t="s">
        <v>153</v>
      </c>
      <c r="B103" s="70" t="s">
        <v>251</v>
      </c>
      <c r="C103" s="66" t="s">
        <v>252</v>
      </c>
      <c r="D103" s="67"/>
      <c r="E103" s="70" t="s">
        <v>67</v>
      </c>
      <c r="F103" s="70">
        <v>201</v>
      </c>
      <c r="G103" s="35">
        <v>590000</v>
      </c>
      <c r="H103" s="38"/>
    </row>
    <row r="104" spans="1:8" ht="15.75" thickBot="1" x14ac:dyDescent="0.3">
      <c r="A104" s="34" t="s">
        <v>92</v>
      </c>
      <c r="B104" s="70" t="s">
        <v>93</v>
      </c>
      <c r="C104" s="66" t="s">
        <v>256</v>
      </c>
      <c r="D104" s="67"/>
      <c r="E104" s="70" t="s">
        <v>67</v>
      </c>
      <c r="F104" s="70">
        <v>8</v>
      </c>
      <c r="G104" s="35">
        <v>430000</v>
      </c>
      <c r="H104" s="38"/>
    </row>
    <row r="105" spans="1:8" ht="15.75" thickBot="1" x14ac:dyDescent="0.3">
      <c r="A105" s="22" t="s">
        <v>66</v>
      </c>
      <c r="B105" s="42" t="s">
        <v>95</v>
      </c>
      <c r="C105" s="68" t="s">
        <v>128</v>
      </c>
      <c r="D105" s="69"/>
      <c r="E105" s="42" t="s">
        <v>67</v>
      </c>
      <c r="F105" s="42">
        <v>11</v>
      </c>
      <c r="G105" s="23">
        <v>590000</v>
      </c>
    </row>
    <row r="106" spans="1:8" ht="15.75" thickBot="1" x14ac:dyDescent="0.3">
      <c r="A106" s="22" t="s">
        <v>20</v>
      </c>
      <c r="B106" s="42" t="s">
        <v>35</v>
      </c>
      <c r="C106" s="68" t="s">
        <v>149</v>
      </c>
      <c r="D106" s="69"/>
      <c r="E106" s="42" t="s">
        <v>67</v>
      </c>
      <c r="F106" s="42">
        <v>152</v>
      </c>
      <c r="G106" s="23">
        <v>555000</v>
      </c>
    </row>
    <row r="107" spans="1:8" s="24" customFormat="1" ht="15.75" thickBot="1" x14ac:dyDescent="0.3">
      <c r="A107" s="78" t="s">
        <v>6</v>
      </c>
      <c r="B107" s="79" t="s">
        <v>186</v>
      </c>
      <c r="C107" s="79" t="s">
        <v>326</v>
      </c>
      <c r="D107" s="79"/>
      <c r="E107" s="79" t="s">
        <v>396</v>
      </c>
      <c r="F107" s="79">
        <v>23</v>
      </c>
      <c r="G107" s="80">
        <v>385000</v>
      </c>
    </row>
    <row r="108" spans="1:8" customFormat="1" ht="15.75" thickBot="1" x14ac:dyDescent="0.3">
      <c r="A108" s="73" t="s">
        <v>6</v>
      </c>
      <c r="B108" s="74" t="s">
        <v>24</v>
      </c>
      <c r="C108" s="81" t="s">
        <v>405</v>
      </c>
      <c r="D108" s="82"/>
      <c r="E108" s="74" t="s">
        <v>67</v>
      </c>
      <c r="F108" s="74">
        <v>14</v>
      </c>
      <c r="G108" s="83">
        <v>385000</v>
      </c>
    </row>
    <row r="109" spans="1:8" ht="15.75" thickBot="1" x14ac:dyDescent="0.3">
      <c r="A109" s="73" t="s">
        <v>6</v>
      </c>
      <c r="B109" s="74" t="s">
        <v>282</v>
      </c>
      <c r="C109" s="75" t="s">
        <v>416</v>
      </c>
      <c r="D109" s="76"/>
      <c r="E109" s="42" t="s">
        <v>67</v>
      </c>
      <c r="F109" s="74" t="s">
        <v>417</v>
      </c>
      <c r="G109" s="77">
        <v>265000</v>
      </c>
    </row>
    <row r="110" spans="1:8" ht="15.75" thickBot="1" x14ac:dyDescent="0.3">
      <c r="A110" s="73" t="s">
        <v>21</v>
      </c>
      <c r="B110" s="74" t="s">
        <v>160</v>
      </c>
      <c r="C110" s="75" t="s">
        <v>374</v>
      </c>
      <c r="D110" s="76"/>
      <c r="E110" s="42" t="s">
        <v>67</v>
      </c>
      <c r="F110" s="74">
        <v>42</v>
      </c>
      <c r="G110" s="77">
        <v>385000</v>
      </c>
    </row>
    <row r="111" spans="1:8" ht="15.75" thickBot="1" x14ac:dyDescent="0.3">
      <c r="A111" s="73" t="s">
        <v>220</v>
      </c>
      <c r="B111" s="74" t="s">
        <v>221</v>
      </c>
      <c r="C111" s="75" t="s">
        <v>353</v>
      </c>
      <c r="D111" s="76"/>
      <c r="E111" s="42" t="s">
        <v>67</v>
      </c>
      <c r="F111" s="74">
        <v>26</v>
      </c>
      <c r="G111" s="23">
        <v>385000</v>
      </c>
    </row>
    <row r="112" spans="1:8" ht="15.75" thickBot="1" x14ac:dyDescent="0.3">
      <c r="A112" s="73" t="s">
        <v>165</v>
      </c>
      <c r="B112" s="74" t="s">
        <v>18</v>
      </c>
      <c r="C112" s="75" t="s">
        <v>400</v>
      </c>
      <c r="D112" s="76"/>
      <c r="E112" s="42" t="s">
        <v>67</v>
      </c>
      <c r="F112" s="74">
        <v>91</v>
      </c>
      <c r="G112" s="23">
        <v>385000</v>
      </c>
      <c r="H112" s="24"/>
    </row>
    <row r="113" spans="1:23" ht="15.75" thickBot="1" x14ac:dyDescent="0.3">
      <c r="A113" s="22" t="s">
        <v>21</v>
      </c>
      <c r="B113" s="42" t="s">
        <v>138</v>
      </c>
      <c r="C113" s="68" t="s">
        <v>404</v>
      </c>
      <c r="D113" s="69"/>
      <c r="E113" s="42" t="s">
        <v>67</v>
      </c>
      <c r="F113" s="42">
        <v>469</v>
      </c>
      <c r="G113" s="23">
        <v>385000</v>
      </c>
      <c r="H113" s="24"/>
    </row>
    <row r="114" spans="1:23" s="21" customFormat="1" ht="15.75" thickBot="1" x14ac:dyDescent="0.3">
      <c r="A114" s="22" t="s">
        <v>21</v>
      </c>
      <c r="B114" s="42" t="s">
        <v>39</v>
      </c>
      <c r="C114" s="42" t="s">
        <v>258</v>
      </c>
      <c r="D114" s="42"/>
      <c r="E114" s="42" t="s">
        <v>67</v>
      </c>
      <c r="F114" s="42">
        <v>686</v>
      </c>
      <c r="G114" s="23">
        <v>385000</v>
      </c>
    </row>
    <row r="115" spans="1:23" ht="15.75" thickBot="1" x14ac:dyDescent="0.3">
      <c r="A115" s="10" t="s">
        <v>10</v>
      </c>
      <c r="B115" s="28" t="s">
        <v>168</v>
      </c>
      <c r="C115" s="29" t="s">
        <v>116</v>
      </c>
      <c r="D115" s="30"/>
      <c r="E115" s="28" t="s">
        <v>355</v>
      </c>
      <c r="F115" s="31">
        <v>120</v>
      </c>
      <c r="G115" s="11">
        <v>685000</v>
      </c>
      <c r="H115" s="21"/>
    </row>
    <row r="116" spans="1:23" ht="15.75" thickBot="1" x14ac:dyDescent="0.3">
      <c r="A116" s="22" t="s">
        <v>6</v>
      </c>
      <c r="B116" s="42" t="s">
        <v>168</v>
      </c>
      <c r="C116" s="68" t="s">
        <v>116</v>
      </c>
      <c r="D116" s="69"/>
      <c r="E116" s="42" t="s">
        <v>356</v>
      </c>
      <c r="F116" s="68">
        <v>670</v>
      </c>
      <c r="G116" s="23">
        <v>1850000</v>
      </c>
      <c r="H116" s="21"/>
      <c r="I116" s="21"/>
    </row>
    <row r="117" spans="1:23" ht="15.75" thickBot="1" x14ac:dyDescent="0.3">
      <c r="A117" s="34" t="s">
        <v>0</v>
      </c>
      <c r="B117" s="70" t="s">
        <v>152</v>
      </c>
      <c r="C117" s="70" t="s">
        <v>22</v>
      </c>
      <c r="D117" s="70"/>
      <c r="E117" s="70" t="s">
        <v>69</v>
      </c>
      <c r="F117" s="66">
        <v>1</v>
      </c>
      <c r="G117" s="35">
        <v>2000000</v>
      </c>
      <c r="H117" s="21"/>
      <c r="I117" s="21"/>
    </row>
    <row r="118" spans="1:23" ht="15.75" thickBot="1" x14ac:dyDescent="0.3">
      <c r="A118" s="34" t="s">
        <v>0</v>
      </c>
      <c r="B118" s="70" t="s">
        <v>2</v>
      </c>
      <c r="C118" s="70" t="s">
        <v>29</v>
      </c>
      <c r="D118" s="70"/>
      <c r="E118" s="70" t="s">
        <v>69</v>
      </c>
      <c r="F118" s="66">
        <v>2</v>
      </c>
      <c r="G118" s="35">
        <v>2000000</v>
      </c>
      <c r="H118" s="21"/>
    </row>
    <row r="119" spans="1:23" ht="15.75" thickBot="1" x14ac:dyDescent="0.3">
      <c r="A119" s="34" t="s">
        <v>20</v>
      </c>
      <c r="B119" s="70" t="s">
        <v>148</v>
      </c>
      <c r="C119" s="66" t="s">
        <v>14</v>
      </c>
      <c r="D119" s="67"/>
      <c r="E119" s="70" t="s">
        <v>69</v>
      </c>
      <c r="F119" s="66">
        <v>23.5</v>
      </c>
      <c r="G119" s="35">
        <v>855000</v>
      </c>
      <c r="H119" s="21"/>
    </row>
    <row r="120" spans="1:23" s="54" customFormat="1" ht="15.75" thickBot="1" x14ac:dyDescent="0.3">
      <c r="A120" s="22" t="s">
        <v>6</v>
      </c>
      <c r="B120" s="42" t="s">
        <v>13</v>
      </c>
      <c r="C120" s="42" t="s">
        <v>1</v>
      </c>
      <c r="D120" s="42"/>
      <c r="E120" s="42" t="s">
        <v>72</v>
      </c>
      <c r="F120" s="68">
        <v>45</v>
      </c>
      <c r="G120" s="23">
        <v>750000</v>
      </c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</row>
    <row r="121" spans="1:23" ht="15.75" thickBot="1" x14ac:dyDescent="0.3">
      <c r="A121" s="22" t="s">
        <v>66</v>
      </c>
      <c r="B121" s="33" t="s">
        <v>119</v>
      </c>
      <c r="C121" s="42" t="s">
        <v>265</v>
      </c>
      <c r="D121" s="42"/>
      <c r="E121" s="33" t="s">
        <v>74</v>
      </c>
      <c r="F121" s="33">
        <v>16.5</v>
      </c>
      <c r="G121" s="23">
        <v>780000</v>
      </c>
    </row>
    <row r="122" spans="1:23" s="21" customFormat="1" ht="15.75" customHeight="1" thickBot="1" x14ac:dyDescent="0.3">
      <c r="A122" s="22" t="s">
        <v>153</v>
      </c>
      <c r="B122" s="33" t="s">
        <v>266</v>
      </c>
      <c r="C122" s="42" t="s">
        <v>301</v>
      </c>
      <c r="D122" s="42"/>
      <c r="E122" s="33" t="s">
        <v>74</v>
      </c>
      <c r="F122" s="33">
        <v>2</v>
      </c>
      <c r="G122" s="23">
        <v>780000</v>
      </c>
    </row>
    <row r="123" spans="1:23" s="21" customFormat="1" ht="15.75" customHeight="1" thickBot="1" x14ac:dyDescent="0.3">
      <c r="A123" s="22" t="s">
        <v>264</v>
      </c>
      <c r="B123" s="33" t="s">
        <v>119</v>
      </c>
      <c r="C123" s="42" t="s">
        <v>300</v>
      </c>
      <c r="D123" s="42"/>
      <c r="E123" s="33" t="s">
        <v>74</v>
      </c>
      <c r="F123" s="33">
        <v>15</v>
      </c>
      <c r="G123" s="23">
        <v>780000</v>
      </c>
    </row>
    <row r="124" spans="1:23" s="21" customFormat="1" ht="15.75" customHeight="1" thickBot="1" x14ac:dyDescent="0.3">
      <c r="A124" s="22" t="s">
        <v>41</v>
      </c>
      <c r="B124" s="33" t="s">
        <v>119</v>
      </c>
      <c r="C124" s="42" t="s">
        <v>105</v>
      </c>
      <c r="D124" s="42"/>
      <c r="E124" s="33" t="s">
        <v>74</v>
      </c>
      <c r="F124" s="33">
        <v>227</v>
      </c>
      <c r="G124" s="23">
        <v>972000</v>
      </c>
    </row>
    <row r="125" spans="1:23" s="21" customFormat="1" ht="15.75" customHeight="1" thickBot="1" x14ac:dyDescent="0.3">
      <c r="A125" s="22" t="s">
        <v>41</v>
      </c>
      <c r="B125" s="33" t="s">
        <v>120</v>
      </c>
      <c r="C125" s="42" t="s">
        <v>42</v>
      </c>
      <c r="D125" s="42"/>
      <c r="E125" s="33" t="s">
        <v>74</v>
      </c>
      <c r="F125" s="33">
        <v>295</v>
      </c>
      <c r="G125" s="23">
        <v>972000</v>
      </c>
    </row>
    <row r="126" spans="1:23" ht="15.75" customHeight="1" thickBot="1" x14ac:dyDescent="0.3">
      <c r="A126" s="84" t="s">
        <v>213</v>
      </c>
      <c r="B126" s="33" t="s">
        <v>214</v>
      </c>
      <c r="C126" s="42" t="s">
        <v>273</v>
      </c>
      <c r="D126" s="42"/>
      <c r="E126" s="33" t="s">
        <v>74</v>
      </c>
      <c r="F126" s="33">
        <v>11</v>
      </c>
      <c r="G126" s="23">
        <v>780000</v>
      </c>
      <c r="H126" s="24"/>
    </row>
    <row r="127" spans="1:23" ht="15.75" thickBot="1" x14ac:dyDescent="0.3">
      <c r="A127" s="84" t="s">
        <v>65</v>
      </c>
      <c r="B127" s="33" t="s">
        <v>187</v>
      </c>
      <c r="C127" s="42" t="s">
        <v>382</v>
      </c>
      <c r="D127" s="42"/>
      <c r="E127" s="33" t="s">
        <v>74</v>
      </c>
      <c r="F127" s="33">
        <v>12</v>
      </c>
      <c r="G127" s="23">
        <v>780000</v>
      </c>
      <c r="H127" s="24"/>
    </row>
    <row r="128" spans="1:23" ht="15.75" thickBot="1" x14ac:dyDescent="0.3">
      <c r="A128" s="85" t="s">
        <v>66</v>
      </c>
      <c r="B128" s="33" t="s">
        <v>126</v>
      </c>
      <c r="C128" s="42" t="s">
        <v>284</v>
      </c>
      <c r="D128" s="42"/>
      <c r="E128" s="33" t="s">
        <v>74</v>
      </c>
      <c r="F128" s="33">
        <v>20</v>
      </c>
      <c r="G128" s="23">
        <v>780000</v>
      </c>
      <c r="H128" s="24"/>
    </row>
    <row r="129" spans="1:8" ht="15.75" thickBot="1" x14ac:dyDescent="0.3">
      <c r="A129" s="84" t="s">
        <v>65</v>
      </c>
      <c r="B129" s="32" t="s">
        <v>294</v>
      </c>
      <c r="C129" s="27" t="s">
        <v>284</v>
      </c>
      <c r="D129" s="27"/>
      <c r="E129" s="32" t="s">
        <v>74</v>
      </c>
      <c r="F129" s="33">
        <v>24</v>
      </c>
      <c r="G129" s="23">
        <v>780000</v>
      </c>
    </row>
    <row r="130" spans="1:8" ht="15.75" thickBot="1" x14ac:dyDescent="0.3">
      <c r="A130" s="86" t="s">
        <v>153</v>
      </c>
      <c r="B130" s="32" t="s">
        <v>154</v>
      </c>
      <c r="C130" s="27"/>
      <c r="D130" s="27"/>
      <c r="E130" s="32" t="s">
        <v>74</v>
      </c>
      <c r="F130" s="33">
        <v>101</v>
      </c>
      <c r="G130" s="23">
        <v>780000</v>
      </c>
    </row>
    <row r="131" spans="1:8" ht="15.75" thickBot="1" x14ac:dyDescent="0.3">
      <c r="A131" s="22" t="s">
        <v>145</v>
      </c>
      <c r="B131" s="33" t="s">
        <v>121</v>
      </c>
      <c r="C131" s="42" t="s">
        <v>122</v>
      </c>
      <c r="D131" s="42"/>
      <c r="E131" s="33" t="s">
        <v>74</v>
      </c>
      <c r="F131" s="33">
        <v>13</v>
      </c>
      <c r="G131" s="23">
        <v>700000</v>
      </c>
      <c r="H131" s="24"/>
    </row>
    <row r="132" spans="1:8" ht="15.75" customHeight="1" thickBot="1" x14ac:dyDescent="0.3">
      <c r="A132" s="22" t="s">
        <v>20</v>
      </c>
      <c r="B132" s="33" t="s">
        <v>283</v>
      </c>
      <c r="C132" s="42" t="s">
        <v>29</v>
      </c>
      <c r="D132" s="42"/>
      <c r="E132" s="33" t="s">
        <v>74</v>
      </c>
      <c r="F132" s="33">
        <v>19</v>
      </c>
      <c r="G132" s="23">
        <v>650000</v>
      </c>
    </row>
    <row r="133" spans="1:8" ht="15.75" customHeight="1" thickBot="1" x14ac:dyDescent="0.3">
      <c r="A133" s="22" t="s">
        <v>10</v>
      </c>
      <c r="B133" s="33" t="s">
        <v>231</v>
      </c>
      <c r="C133" s="42" t="s">
        <v>274</v>
      </c>
      <c r="D133" s="42"/>
      <c r="E133" s="33" t="s">
        <v>74</v>
      </c>
      <c r="F133" s="33">
        <v>1</v>
      </c>
      <c r="G133" s="23">
        <v>580000</v>
      </c>
    </row>
    <row r="134" spans="1:8" ht="15.75" customHeight="1" thickBot="1" x14ac:dyDescent="0.3">
      <c r="A134" s="22" t="s">
        <v>10</v>
      </c>
      <c r="B134" s="33" t="s">
        <v>101</v>
      </c>
      <c r="C134" s="42" t="s">
        <v>1</v>
      </c>
      <c r="D134" s="42"/>
      <c r="E134" s="33" t="s">
        <v>74</v>
      </c>
      <c r="F134" s="33">
        <v>1</v>
      </c>
      <c r="G134" s="23">
        <v>565000</v>
      </c>
    </row>
    <row r="135" spans="1:8" ht="15.75" customHeight="1" thickBot="1" x14ac:dyDescent="0.3">
      <c r="A135" s="22" t="s">
        <v>6</v>
      </c>
      <c r="B135" s="33" t="s">
        <v>345</v>
      </c>
      <c r="C135" s="42" t="s">
        <v>399</v>
      </c>
      <c r="D135" s="42"/>
      <c r="E135" s="32" t="s">
        <v>249</v>
      </c>
      <c r="F135" s="33">
        <v>66</v>
      </c>
      <c r="G135" s="23">
        <v>565000</v>
      </c>
    </row>
    <row r="136" spans="1:8" ht="15.75" customHeight="1" thickBot="1" x14ac:dyDescent="0.3">
      <c r="A136" s="93" t="s">
        <v>6</v>
      </c>
      <c r="B136" s="105" t="s">
        <v>281</v>
      </c>
      <c r="C136" s="58" t="s">
        <v>157</v>
      </c>
      <c r="D136" s="58"/>
      <c r="E136" s="94" t="s">
        <v>249</v>
      </c>
      <c r="F136" s="105">
        <v>33</v>
      </c>
      <c r="G136" s="12">
        <v>565000</v>
      </c>
      <c r="H136" s="24"/>
    </row>
    <row r="137" spans="1:8" s="21" customFormat="1" ht="15.75" customHeight="1" thickBot="1" x14ac:dyDescent="0.3">
      <c r="A137" s="10" t="s">
        <v>6</v>
      </c>
      <c r="B137" s="56" t="s">
        <v>138</v>
      </c>
      <c r="C137" s="56" t="s">
        <v>229</v>
      </c>
      <c r="D137" s="56"/>
      <c r="E137" s="32" t="s">
        <v>255</v>
      </c>
      <c r="F137" s="56">
        <v>330</v>
      </c>
      <c r="G137" s="12">
        <v>525000</v>
      </c>
    </row>
    <row r="138" spans="1:8" ht="15.75" customHeight="1" thickBot="1" x14ac:dyDescent="0.3">
      <c r="A138" s="128" t="s">
        <v>6</v>
      </c>
      <c r="B138" s="129" t="s">
        <v>206</v>
      </c>
      <c r="C138" s="129" t="s">
        <v>222</v>
      </c>
      <c r="D138" s="129"/>
      <c r="E138" s="130" t="s">
        <v>74</v>
      </c>
      <c r="F138" s="129">
        <v>315</v>
      </c>
      <c r="G138" s="131">
        <v>505000</v>
      </c>
      <c r="H138" s="132"/>
    </row>
    <row r="139" spans="1:8" s="21" customFormat="1" ht="15.75" customHeight="1" thickBot="1" x14ac:dyDescent="0.3">
      <c r="A139" s="22" t="s">
        <v>10</v>
      </c>
      <c r="B139" s="42" t="s">
        <v>24</v>
      </c>
      <c r="C139" s="42" t="s">
        <v>11</v>
      </c>
      <c r="D139" s="42"/>
      <c r="E139" s="42" t="s">
        <v>75</v>
      </c>
      <c r="F139" s="42">
        <v>6</v>
      </c>
      <c r="G139" s="23">
        <v>830000</v>
      </c>
    </row>
    <row r="140" spans="1:8" ht="15.75" thickBot="1" x14ac:dyDescent="0.3">
      <c r="A140" s="22" t="s">
        <v>6</v>
      </c>
      <c r="B140" s="42" t="s">
        <v>12</v>
      </c>
      <c r="C140" s="42" t="s">
        <v>189</v>
      </c>
      <c r="D140" s="42"/>
      <c r="E140" s="42" t="s">
        <v>75</v>
      </c>
      <c r="F140" s="42">
        <v>8</v>
      </c>
      <c r="G140" s="23">
        <v>830000</v>
      </c>
    </row>
    <row r="141" spans="1:8" ht="15.75" thickBot="1" x14ac:dyDescent="0.3">
      <c r="A141" s="14" t="s">
        <v>10</v>
      </c>
      <c r="B141" s="15" t="s">
        <v>168</v>
      </c>
      <c r="C141" s="60" t="s">
        <v>333</v>
      </c>
      <c r="D141" s="55"/>
      <c r="E141" s="15" t="s">
        <v>334</v>
      </c>
      <c r="F141" s="63">
        <v>12</v>
      </c>
      <c r="G141" s="64">
        <v>725000</v>
      </c>
    </row>
    <row r="142" spans="1:8" ht="15.75" thickBot="1" x14ac:dyDescent="0.3">
      <c r="A142" s="73" t="s">
        <v>20</v>
      </c>
      <c r="B142" s="74" t="s">
        <v>204</v>
      </c>
      <c r="C142" s="68" t="s">
        <v>203</v>
      </c>
      <c r="D142" s="69"/>
      <c r="E142" s="74" t="s">
        <v>78</v>
      </c>
      <c r="F142" s="42">
        <v>3.5</v>
      </c>
      <c r="G142" s="87">
        <v>750000</v>
      </c>
    </row>
    <row r="143" spans="1:8" s="24" customFormat="1" ht="15.75" thickBot="1" x14ac:dyDescent="0.3">
      <c r="A143" s="73" t="s">
        <v>77</v>
      </c>
      <c r="B143" s="74" t="s">
        <v>275</v>
      </c>
      <c r="C143" s="68" t="s">
        <v>418</v>
      </c>
      <c r="D143" s="69"/>
      <c r="E143" s="74" t="s">
        <v>268</v>
      </c>
      <c r="F143" s="42" t="s">
        <v>419</v>
      </c>
      <c r="G143" s="87" t="s">
        <v>365</v>
      </c>
    </row>
    <row r="144" spans="1:8" ht="15.75" thickBot="1" x14ac:dyDescent="0.3">
      <c r="A144" s="73" t="s">
        <v>76</v>
      </c>
      <c r="B144" s="74" t="s">
        <v>275</v>
      </c>
      <c r="C144" s="68" t="s">
        <v>308</v>
      </c>
      <c r="D144" s="69"/>
      <c r="E144" s="74" t="s">
        <v>309</v>
      </c>
      <c r="F144" s="42" t="s">
        <v>310</v>
      </c>
      <c r="G144" s="87" t="s">
        <v>331</v>
      </c>
    </row>
    <row r="145" spans="1:8" s="24" customFormat="1" ht="15.75" thickBot="1" x14ac:dyDescent="0.3">
      <c r="A145" s="88" t="s">
        <v>77</v>
      </c>
      <c r="B145" s="89" t="s">
        <v>311</v>
      </c>
      <c r="C145" s="90" t="s">
        <v>420</v>
      </c>
      <c r="D145" s="91"/>
      <c r="E145" s="89" t="s">
        <v>268</v>
      </c>
      <c r="F145" s="58" t="s">
        <v>421</v>
      </c>
      <c r="G145" s="64" t="s">
        <v>330</v>
      </c>
    </row>
    <row r="146" spans="1:8" ht="15.75" thickBot="1" x14ac:dyDescent="0.3">
      <c r="A146" s="73" t="s">
        <v>77</v>
      </c>
      <c r="B146" s="74" t="s">
        <v>287</v>
      </c>
      <c r="C146" s="68" t="s">
        <v>288</v>
      </c>
      <c r="D146" s="69"/>
      <c r="E146" s="74" t="s">
        <v>289</v>
      </c>
      <c r="F146" s="42" t="s">
        <v>422</v>
      </c>
      <c r="G146" s="87" t="s">
        <v>368</v>
      </c>
    </row>
    <row r="147" spans="1:8" ht="15.75" thickBot="1" x14ac:dyDescent="0.3">
      <c r="A147" s="73" t="s">
        <v>77</v>
      </c>
      <c r="B147" s="74" t="s">
        <v>303</v>
      </c>
      <c r="C147" s="68" t="s">
        <v>304</v>
      </c>
      <c r="D147" s="69"/>
      <c r="E147" s="74" t="s">
        <v>305</v>
      </c>
      <c r="F147" s="42"/>
      <c r="G147" s="87" t="s">
        <v>306</v>
      </c>
    </row>
    <row r="148" spans="1:8" ht="15.75" thickBot="1" x14ac:dyDescent="0.3">
      <c r="A148" s="88" t="s">
        <v>77</v>
      </c>
      <c r="B148" s="89" t="s">
        <v>207</v>
      </c>
      <c r="C148" s="90" t="s">
        <v>188</v>
      </c>
      <c r="D148" s="91"/>
      <c r="E148" s="89" t="s">
        <v>78</v>
      </c>
      <c r="F148" s="58">
        <v>27</v>
      </c>
      <c r="G148" s="64">
        <v>1150000</v>
      </c>
    </row>
    <row r="149" spans="1:8" ht="15.75" thickBot="1" x14ac:dyDescent="0.3">
      <c r="A149" s="88" t="s">
        <v>225</v>
      </c>
      <c r="B149" s="89" t="s">
        <v>226</v>
      </c>
      <c r="C149" s="90" t="s">
        <v>227</v>
      </c>
      <c r="D149" s="91"/>
      <c r="E149" s="89" t="s">
        <v>78</v>
      </c>
      <c r="F149" s="58">
        <v>4</v>
      </c>
      <c r="G149" s="64">
        <v>960000</v>
      </c>
    </row>
    <row r="150" spans="1:8" ht="15.75" thickBot="1" x14ac:dyDescent="0.3">
      <c r="A150" s="73" t="s">
        <v>77</v>
      </c>
      <c r="B150" s="74" t="s">
        <v>267</v>
      </c>
      <c r="C150" s="68" t="s">
        <v>327</v>
      </c>
      <c r="D150" s="69"/>
      <c r="E150" s="92" t="s">
        <v>74</v>
      </c>
      <c r="F150" s="42">
        <v>4.2</v>
      </c>
      <c r="G150" s="87" t="s">
        <v>361</v>
      </c>
    </row>
    <row r="151" spans="1:8" ht="15.75" thickBot="1" x14ac:dyDescent="0.3">
      <c r="A151" s="22" t="s">
        <v>77</v>
      </c>
      <c r="B151" s="42" t="s">
        <v>139</v>
      </c>
      <c r="C151" s="68" t="s">
        <v>129</v>
      </c>
      <c r="D151" s="69"/>
      <c r="E151" s="42" t="s">
        <v>74</v>
      </c>
      <c r="F151" s="42">
        <v>2</v>
      </c>
      <c r="G151" s="23" t="s">
        <v>360</v>
      </c>
    </row>
    <row r="152" spans="1:8" ht="15.75" customHeight="1" thickBot="1" x14ac:dyDescent="0.3">
      <c r="A152" s="93" t="s">
        <v>77</v>
      </c>
      <c r="B152" s="58" t="s">
        <v>218</v>
      </c>
      <c r="C152" s="90" t="s">
        <v>219</v>
      </c>
      <c r="D152" s="91"/>
      <c r="E152" s="94" t="s">
        <v>74</v>
      </c>
      <c r="F152" s="58">
        <v>126</v>
      </c>
      <c r="G152" s="12">
        <v>815000</v>
      </c>
    </row>
    <row r="153" spans="1:8" ht="15.75" customHeight="1" thickBot="1" x14ac:dyDescent="0.3">
      <c r="A153" s="95" t="s">
        <v>77</v>
      </c>
      <c r="B153" s="96" t="s">
        <v>79</v>
      </c>
      <c r="C153" s="96" t="s">
        <v>257</v>
      </c>
      <c r="D153" s="96"/>
      <c r="E153" s="96" t="s">
        <v>74</v>
      </c>
      <c r="F153" s="96">
        <v>16</v>
      </c>
      <c r="G153" s="97">
        <v>850000</v>
      </c>
    </row>
    <row r="154" spans="1:8" ht="15.75" customHeight="1" thickBot="1" x14ac:dyDescent="0.3">
      <c r="A154" s="95" t="s">
        <v>76</v>
      </c>
      <c r="B154" s="96" t="s">
        <v>410</v>
      </c>
      <c r="C154" s="96" t="s">
        <v>408</v>
      </c>
      <c r="D154" s="96"/>
      <c r="E154" s="119" t="s">
        <v>74</v>
      </c>
      <c r="F154" s="96">
        <v>96</v>
      </c>
      <c r="G154" s="97"/>
    </row>
    <row r="155" spans="1:8" ht="15.75" customHeight="1" thickBot="1" x14ac:dyDescent="0.3">
      <c r="A155" s="95" t="s">
        <v>76</v>
      </c>
      <c r="B155" s="96" t="s">
        <v>402</v>
      </c>
      <c r="C155" s="96" t="s">
        <v>403</v>
      </c>
      <c r="D155" s="96"/>
      <c r="E155" s="119" t="s">
        <v>74</v>
      </c>
      <c r="F155" s="120">
        <v>22</v>
      </c>
      <c r="G155" s="97">
        <v>700000</v>
      </c>
      <c r="H155" s="24"/>
    </row>
    <row r="156" spans="1:8" ht="15.75" customHeight="1" thickBot="1" x14ac:dyDescent="0.3">
      <c r="A156" s="95" t="s">
        <v>363</v>
      </c>
      <c r="B156" s="96" t="s">
        <v>269</v>
      </c>
      <c r="C156" s="96" t="s">
        <v>179</v>
      </c>
      <c r="D156" s="96"/>
      <c r="E156" s="94" t="s">
        <v>270</v>
      </c>
      <c r="F156" s="58">
        <v>18</v>
      </c>
      <c r="G156" s="97" t="s">
        <v>364</v>
      </c>
      <c r="H156" s="24"/>
    </row>
    <row r="157" spans="1:8" ht="15.75" customHeight="1" thickBot="1" x14ac:dyDescent="0.3">
      <c r="A157" s="95" t="s">
        <v>76</v>
      </c>
      <c r="B157" s="96" t="s">
        <v>80</v>
      </c>
      <c r="C157" s="96" t="s">
        <v>175</v>
      </c>
      <c r="D157" s="96"/>
      <c r="E157" s="96" t="s">
        <v>74</v>
      </c>
      <c r="F157" s="96">
        <v>31</v>
      </c>
      <c r="G157" s="97">
        <v>870000</v>
      </c>
      <c r="H157" s="24"/>
    </row>
    <row r="158" spans="1:8" ht="15.75" customHeight="1" thickBot="1" x14ac:dyDescent="0.3">
      <c r="A158" s="95" t="s">
        <v>76</v>
      </c>
      <c r="B158" s="96" t="s">
        <v>406</v>
      </c>
      <c r="C158" s="98" t="s">
        <v>407</v>
      </c>
      <c r="D158" s="99"/>
      <c r="E158" s="119" t="s">
        <v>74</v>
      </c>
      <c r="F158" s="96">
        <v>37</v>
      </c>
      <c r="G158" s="97"/>
      <c r="H158" s="24"/>
    </row>
    <row r="159" spans="1:8" ht="15.75" customHeight="1" thickBot="1" x14ac:dyDescent="0.3">
      <c r="A159" s="34" t="s">
        <v>76</v>
      </c>
      <c r="B159" s="100" t="s">
        <v>240</v>
      </c>
      <c r="C159" s="66" t="s">
        <v>241</v>
      </c>
      <c r="D159" s="67"/>
      <c r="E159" s="32" t="s">
        <v>196</v>
      </c>
      <c r="F159" s="100">
        <v>27</v>
      </c>
      <c r="G159" s="35" t="s">
        <v>369</v>
      </c>
    </row>
    <row r="160" spans="1:8" ht="15.75" thickBot="1" x14ac:dyDescent="0.3">
      <c r="A160" s="95" t="s">
        <v>180</v>
      </c>
      <c r="B160" s="96" t="s">
        <v>178</v>
      </c>
      <c r="C160" s="98" t="s">
        <v>179</v>
      </c>
      <c r="D160" s="99"/>
      <c r="E160" s="96" t="s">
        <v>156</v>
      </c>
      <c r="F160" s="96">
        <v>54</v>
      </c>
      <c r="G160" s="97">
        <v>260000</v>
      </c>
    </row>
    <row r="161" spans="1:8" ht="15.75" thickBot="1" x14ac:dyDescent="0.3">
      <c r="A161" s="34" t="s">
        <v>180</v>
      </c>
      <c r="B161" s="100" t="s">
        <v>171</v>
      </c>
      <c r="C161" s="66" t="s">
        <v>70</v>
      </c>
      <c r="D161" s="67"/>
      <c r="E161" s="100" t="s">
        <v>156</v>
      </c>
      <c r="F161" s="100">
        <v>40</v>
      </c>
      <c r="G161" s="35">
        <v>260000</v>
      </c>
    </row>
    <row r="162" spans="1:8" ht="15.75" thickBot="1" x14ac:dyDescent="0.3">
      <c r="A162" s="34" t="s">
        <v>140</v>
      </c>
      <c r="B162" s="100" t="s">
        <v>367</v>
      </c>
      <c r="C162" s="66" t="s">
        <v>179</v>
      </c>
      <c r="D162" s="67"/>
      <c r="E162" s="100" t="s">
        <v>344</v>
      </c>
      <c r="F162" s="100">
        <v>54</v>
      </c>
      <c r="G162" s="35">
        <v>66000</v>
      </c>
    </row>
    <row r="163" spans="1:8" ht="15.75" thickBot="1" x14ac:dyDescent="0.3">
      <c r="A163" s="34" t="s">
        <v>254</v>
      </c>
      <c r="B163" s="104" t="s">
        <v>375</v>
      </c>
      <c r="C163" s="66" t="s">
        <v>70</v>
      </c>
      <c r="D163" s="67"/>
      <c r="E163" s="104" t="s">
        <v>238</v>
      </c>
      <c r="F163" s="104">
        <v>12</v>
      </c>
      <c r="G163" s="35">
        <v>89000</v>
      </c>
    </row>
    <row r="164" spans="1:8" ht="15.75" thickBot="1" x14ac:dyDescent="0.3">
      <c r="A164" s="95" t="s">
        <v>254</v>
      </c>
      <c r="B164" s="96" t="s">
        <v>253</v>
      </c>
      <c r="C164" s="98" t="s">
        <v>362</v>
      </c>
      <c r="D164" s="99"/>
      <c r="E164" s="96" t="s">
        <v>238</v>
      </c>
      <c r="F164" s="96">
        <v>141</v>
      </c>
      <c r="G164" s="97">
        <v>89000</v>
      </c>
    </row>
    <row r="165" spans="1:8" ht="15.75" thickBot="1" x14ac:dyDescent="0.3">
      <c r="A165" s="95" t="s">
        <v>254</v>
      </c>
      <c r="B165" s="96" t="s">
        <v>278</v>
      </c>
      <c r="C165" s="98" t="s">
        <v>179</v>
      </c>
      <c r="D165" s="99"/>
      <c r="E165" s="96" t="s">
        <v>238</v>
      </c>
      <c r="F165" s="96">
        <v>50</v>
      </c>
      <c r="G165" s="97">
        <v>89000</v>
      </c>
    </row>
    <row r="166" spans="1:8" ht="15.75" thickBot="1" x14ac:dyDescent="0.3">
      <c r="A166" s="34" t="s">
        <v>297</v>
      </c>
      <c r="B166" s="107" t="s">
        <v>291</v>
      </c>
      <c r="C166" s="66" t="s">
        <v>298</v>
      </c>
      <c r="D166" s="67"/>
      <c r="E166" s="107" t="s">
        <v>299</v>
      </c>
      <c r="F166" s="107">
        <v>75</v>
      </c>
      <c r="G166" s="35">
        <v>550000</v>
      </c>
    </row>
    <row r="167" spans="1:8" ht="15.75" thickBot="1" x14ac:dyDescent="0.3">
      <c r="A167" s="34" t="s">
        <v>173</v>
      </c>
      <c r="B167" s="106" t="s">
        <v>291</v>
      </c>
      <c r="C167" s="66" t="s">
        <v>292</v>
      </c>
      <c r="D167" s="67"/>
      <c r="E167" s="106" t="s">
        <v>174</v>
      </c>
      <c r="F167" s="106">
        <v>98</v>
      </c>
      <c r="G167" s="35">
        <v>73000</v>
      </c>
      <c r="H167" s="24"/>
    </row>
    <row r="168" spans="1:8" ht="15.75" thickBot="1" x14ac:dyDescent="0.3">
      <c r="A168" s="34" t="s">
        <v>173</v>
      </c>
      <c r="B168" s="106" t="s">
        <v>172</v>
      </c>
      <c r="C168" s="66" t="s">
        <v>290</v>
      </c>
      <c r="D168" s="67"/>
      <c r="E168" s="106" t="s">
        <v>174</v>
      </c>
      <c r="F168" s="106">
        <v>65</v>
      </c>
      <c r="G168" s="35">
        <v>73000</v>
      </c>
    </row>
    <row r="169" spans="1:8" ht="15.75" thickBot="1" x14ac:dyDescent="0.3">
      <c r="A169" s="34" t="s">
        <v>45</v>
      </c>
      <c r="B169" s="125" t="s">
        <v>413</v>
      </c>
      <c r="C169" s="66" t="s">
        <v>179</v>
      </c>
      <c r="D169" s="67"/>
      <c r="E169" s="125" t="s">
        <v>238</v>
      </c>
      <c r="F169" s="125">
        <v>46</v>
      </c>
      <c r="G169" s="35">
        <v>80000</v>
      </c>
    </row>
    <row r="170" spans="1:8" ht="15.75" thickBot="1" x14ac:dyDescent="0.3">
      <c r="A170" s="34" t="s">
        <v>94</v>
      </c>
      <c r="B170" s="106" t="s">
        <v>209</v>
      </c>
      <c r="C170" s="66" t="s">
        <v>383</v>
      </c>
      <c r="D170" s="67"/>
      <c r="E170" s="106" t="s">
        <v>384</v>
      </c>
      <c r="F170" s="106">
        <v>208</v>
      </c>
      <c r="G170" s="35">
        <v>65000</v>
      </c>
    </row>
    <row r="171" spans="1:8" ht="15.75" thickBot="1" x14ac:dyDescent="0.3">
      <c r="A171" s="34" t="s">
        <v>94</v>
      </c>
      <c r="B171" s="106" t="s">
        <v>209</v>
      </c>
      <c r="C171" s="66" t="s">
        <v>385</v>
      </c>
      <c r="D171" s="67"/>
      <c r="E171" s="106" t="s">
        <v>384</v>
      </c>
      <c r="F171" s="106">
        <v>85</v>
      </c>
      <c r="G171" s="35">
        <v>65000</v>
      </c>
    </row>
    <row r="172" spans="1:8" ht="15.75" thickBot="1" x14ac:dyDescent="0.3">
      <c r="A172" s="34" t="s">
        <v>339</v>
      </c>
      <c r="B172" s="100" t="s">
        <v>340</v>
      </c>
      <c r="C172" s="66" t="s">
        <v>157</v>
      </c>
      <c r="D172" s="67"/>
      <c r="E172" s="100" t="s">
        <v>238</v>
      </c>
      <c r="F172" s="100"/>
      <c r="G172" s="35" t="s">
        <v>370</v>
      </c>
    </row>
    <row r="173" spans="1:8" ht="15.75" thickBot="1" x14ac:dyDescent="0.3">
      <c r="A173" s="34" t="s">
        <v>339</v>
      </c>
      <c r="B173" s="100" t="s">
        <v>341</v>
      </c>
      <c r="C173" s="66" t="s">
        <v>377</v>
      </c>
      <c r="D173" s="67"/>
      <c r="E173" s="100" t="s">
        <v>238</v>
      </c>
      <c r="F173" s="100"/>
      <c r="G173" s="35" t="s">
        <v>342</v>
      </c>
    </row>
    <row r="174" spans="1:8" ht="15.75" thickBot="1" x14ac:dyDescent="0.3">
      <c r="A174" s="34" t="s">
        <v>140</v>
      </c>
      <c r="B174" s="100" t="s">
        <v>343</v>
      </c>
      <c r="C174" s="66" t="s">
        <v>71</v>
      </c>
      <c r="D174" s="67"/>
      <c r="E174" s="100" t="s">
        <v>344</v>
      </c>
      <c r="F174" s="100"/>
      <c r="G174" s="35" t="s">
        <v>371</v>
      </c>
    </row>
    <row r="175" spans="1:8" ht="15.75" thickBot="1" x14ac:dyDescent="0.3">
      <c r="A175" s="34" t="s">
        <v>357</v>
      </c>
      <c r="B175" s="72" t="s">
        <v>358</v>
      </c>
      <c r="C175" s="66" t="s">
        <v>215</v>
      </c>
      <c r="D175" s="67"/>
      <c r="E175" s="72" t="s">
        <v>344</v>
      </c>
      <c r="F175" s="72"/>
      <c r="G175" s="35" t="s">
        <v>359</v>
      </c>
    </row>
    <row r="176" spans="1:8" ht="64.5" thickBot="1" x14ac:dyDescent="0.3">
      <c r="A176" s="34" t="s">
        <v>151</v>
      </c>
      <c r="B176" s="100" t="s">
        <v>150</v>
      </c>
      <c r="C176" s="66" t="s">
        <v>130</v>
      </c>
      <c r="D176" s="67"/>
      <c r="E176" s="33"/>
      <c r="F176" s="100"/>
      <c r="G176" s="35">
        <v>15500</v>
      </c>
    </row>
    <row r="177" spans="1:8" ht="15.75" thickBot="1" x14ac:dyDescent="0.3">
      <c r="A177" s="34" t="s">
        <v>140</v>
      </c>
      <c r="B177" s="107" t="s">
        <v>192</v>
      </c>
      <c r="C177" s="66" t="s">
        <v>193</v>
      </c>
      <c r="D177" s="67"/>
      <c r="E177" s="107" t="s">
        <v>142</v>
      </c>
      <c r="F177" s="107" t="s">
        <v>179</v>
      </c>
      <c r="G177" s="35" t="s">
        <v>315</v>
      </c>
    </row>
    <row r="178" spans="1:8" ht="15.75" thickBot="1" x14ac:dyDescent="0.3">
      <c r="A178" s="112" t="s">
        <v>140</v>
      </c>
      <c r="B178" s="113" t="s">
        <v>141</v>
      </c>
      <c r="C178" s="114" t="s">
        <v>38</v>
      </c>
      <c r="D178" s="115"/>
      <c r="E178" s="113" t="s">
        <v>142</v>
      </c>
      <c r="F178" s="113">
        <v>7</v>
      </c>
      <c r="G178" s="116">
        <v>260000</v>
      </c>
    </row>
    <row r="179" spans="1:8" ht="15.75" thickBot="1" x14ac:dyDescent="0.3">
      <c r="A179" s="34" t="s">
        <v>211</v>
      </c>
      <c r="B179" s="107" t="s">
        <v>212</v>
      </c>
      <c r="C179" s="114"/>
      <c r="D179" s="115"/>
      <c r="E179" s="107" t="s">
        <v>205</v>
      </c>
      <c r="F179" s="107" t="s">
        <v>208</v>
      </c>
      <c r="G179" s="116">
        <v>2500</v>
      </c>
    </row>
    <row r="180" spans="1:8" ht="15.75" thickBot="1" x14ac:dyDescent="0.3">
      <c r="A180" s="22" t="s">
        <v>81</v>
      </c>
      <c r="B180" s="42" t="s">
        <v>82</v>
      </c>
      <c r="C180" s="42"/>
      <c r="D180" s="42"/>
      <c r="E180" s="42" t="s">
        <v>83</v>
      </c>
      <c r="F180" s="42">
        <v>10</v>
      </c>
      <c r="G180" s="23">
        <v>21000</v>
      </c>
    </row>
    <row r="181" spans="1:8" ht="15.75" thickBot="1" x14ac:dyDescent="0.3">
      <c r="A181" s="22" t="s">
        <v>123</v>
      </c>
      <c r="B181" s="145" t="s">
        <v>124</v>
      </c>
      <c r="C181" s="146"/>
      <c r="D181" s="42"/>
      <c r="E181" s="42" t="s">
        <v>52</v>
      </c>
      <c r="F181" s="42" t="s">
        <v>125</v>
      </c>
      <c r="G181" s="23">
        <v>5500</v>
      </c>
    </row>
    <row r="182" spans="1:8" ht="28.5" customHeight="1" thickBot="1" x14ac:dyDescent="0.3">
      <c r="A182" s="118" t="s">
        <v>391</v>
      </c>
      <c r="B182" s="33" t="s">
        <v>394</v>
      </c>
      <c r="C182" s="117"/>
      <c r="D182" s="101"/>
      <c r="E182" s="27" t="s">
        <v>142</v>
      </c>
      <c r="F182" s="27" t="s">
        <v>392</v>
      </c>
      <c r="G182" s="102" t="s">
        <v>393</v>
      </c>
    </row>
    <row r="183" spans="1:8" ht="36" customHeight="1" thickBot="1" x14ac:dyDescent="0.3">
      <c r="A183" s="126" t="s">
        <v>10</v>
      </c>
      <c r="B183" s="92" t="s">
        <v>36</v>
      </c>
      <c r="C183" s="127" t="s">
        <v>224</v>
      </c>
      <c r="D183" s="101"/>
      <c r="E183" s="27" t="s">
        <v>84</v>
      </c>
      <c r="F183" s="27">
        <v>203</v>
      </c>
      <c r="G183" s="102">
        <v>385000</v>
      </c>
      <c r="H183" s="24"/>
    </row>
    <row r="184" spans="1:8" ht="18" customHeight="1" thickBot="1" x14ac:dyDescent="0.3">
      <c r="A184" s="22" t="s">
        <v>21</v>
      </c>
      <c r="B184" s="42" t="s">
        <v>53</v>
      </c>
      <c r="C184" s="42" t="s">
        <v>29</v>
      </c>
      <c r="D184" s="42"/>
      <c r="E184" s="42" t="s">
        <v>131</v>
      </c>
      <c r="F184" s="42">
        <v>38</v>
      </c>
      <c r="G184" s="42" t="s">
        <v>85</v>
      </c>
    </row>
    <row r="185" spans="1:8" ht="18" customHeight="1" thickBot="1" x14ac:dyDescent="0.3">
      <c r="A185" s="22" t="s">
        <v>20</v>
      </c>
      <c r="B185" s="42" t="s">
        <v>33</v>
      </c>
      <c r="C185" s="42" t="s">
        <v>29</v>
      </c>
      <c r="D185" s="42"/>
      <c r="E185" s="42" t="s">
        <v>131</v>
      </c>
      <c r="F185" s="42">
        <v>40</v>
      </c>
      <c r="G185" s="42" t="s">
        <v>85</v>
      </c>
    </row>
    <row r="186" spans="1:8" ht="18" customHeight="1" thickBot="1" x14ac:dyDescent="0.3">
      <c r="A186" s="22" t="s">
        <v>10</v>
      </c>
      <c r="B186" s="42" t="s">
        <v>36</v>
      </c>
      <c r="C186" s="42" t="s">
        <v>157</v>
      </c>
      <c r="D186" s="42"/>
      <c r="E186" s="42" t="s">
        <v>158</v>
      </c>
      <c r="F186" s="42">
        <v>3</v>
      </c>
      <c r="G186" s="23">
        <v>790000</v>
      </c>
    </row>
    <row r="187" spans="1:8" ht="16.5" customHeight="1" thickBot="1" x14ac:dyDescent="0.3">
      <c r="A187" s="22" t="s">
        <v>6</v>
      </c>
      <c r="B187" s="42" t="s">
        <v>24</v>
      </c>
      <c r="C187" s="42" t="s">
        <v>256</v>
      </c>
      <c r="D187" s="42"/>
      <c r="E187" s="42" t="s">
        <v>159</v>
      </c>
      <c r="F187" s="42">
        <v>6</v>
      </c>
      <c r="G187" s="23">
        <v>675000</v>
      </c>
    </row>
    <row r="188" spans="1:8" ht="15" customHeight="1" thickBot="1" x14ac:dyDescent="0.3">
      <c r="A188" s="8"/>
      <c r="B188" s="8"/>
      <c r="C188" s="8"/>
      <c r="D188" s="8"/>
      <c r="E188" s="8"/>
      <c r="F188" s="8"/>
      <c r="G188" s="8"/>
    </row>
    <row r="189" spans="1:8" ht="15.75" thickBot="1" x14ac:dyDescent="0.3">
      <c r="A189" s="4" t="s">
        <v>6</v>
      </c>
      <c r="B189" s="5" t="s">
        <v>104</v>
      </c>
      <c r="C189" s="44" t="s">
        <v>105</v>
      </c>
      <c r="D189" s="44"/>
      <c r="E189" s="5" t="s">
        <v>106</v>
      </c>
      <c r="F189" s="6">
        <v>308</v>
      </c>
      <c r="G189" s="7">
        <v>180000</v>
      </c>
    </row>
    <row r="190" spans="1:8" ht="15.75" thickBot="1" x14ac:dyDescent="0.3">
      <c r="A190" s="4" t="s">
        <v>6</v>
      </c>
      <c r="B190" s="5" t="s">
        <v>108</v>
      </c>
      <c r="C190" s="44"/>
      <c r="D190" s="44"/>
      <c r="E190" s="5" t="s">
        <v>107</v>
      </c>
      <c r="F190" s="6">
        <v>408</v>
      </c>
      <c r="G190" s="7">
        <v>750000</v>
      </c>
    </row>
    <row r="191" spans="1:8" ht="15.75" thickBot="1" x14ac:dyDescent="0.3">
      <c r="A191" s="108" t="s">
        <v>65</v>
      </c>
      <c r="B191" s="109">
        <v>17</v>
      </c>
      <c r="C191" s="109"/>
      <c r="D191" s="109"/>
      <c r="E191" s="109" t="s">
        <v>52</v>
      </c>
      <c r="F191" s="110">
        <v>14</v>
      </c>
      <c r="G191" s="111">
        <v>280000</v>
      </c>
    </row>
    <row r="192" spans="1:8" ht="15.75" thickBot="1" x14ac:dyDescent="0.3">
      <c r="A192" s="108" t="s">
        <v>77</v>
      </c>
      <c r="B192" s="109" t="s">
        <v>109</v>
      </c>
      <c r="C192" s="109" t="s">
        <v>110</v>
      </c>
      <c r="D192" s="109"/>
      <c r="E192" s="109" t="s">
        <v>111</v>
      </c>
      <c r="F192" s="110">
        <v>150</v>
      </c>
      <c r="G192" s="111">
        <v>18000000</v>
      </c>
    </row>
    <row r="193" spans="1:7" ht="15.75" thickBot="1" x14ac:dyDescent="0.3">
      <c r="A193" s="4" t="s">
        <v>77</v>
      </c>
      <c r="B193" s="5" t="s">
        <v>112</v>
      </c>
      <c r="C193" s="44" t="s">
        <v>71</v>
      </c>
      <c r="D193" s="44"/>
      <c r="E193" s="5" t="s">
        <v>103</v>
      </c>
      <c r="F193" s="6">
        <v>12</v>
      </c>
      <c r="G193" s="7">
        <v>540000</v>
      </c>
    </row>
    <row r="194" spans="1:7" ht="15.75" thickBot="1" x14ac:dyDescent="0.3">
      <c r="A194" s="4" t="s">
        <v>77</v>
      </c>
      <c r="B194" s="5" t="s">
        <v>113</v>
      </c>
      <c r="C194" s="44" t="s">
        <v>114</v>
      </c>
      <c r="D194" s="44"/>
      <c r="E194" s="5" t="s">
        <v>52</v>
      </c>
      <c r="F194" s="6">
        <v>12</v>
      </c>
      <c r="G194" s="7">
        <v>380000</v>
      </c>
    </row>
    <row r="195" spans="1:7" ht="15.75" thickBot="1" x14ac:dyDescent="0.3">
      <c r="A195" s="4" t="s">
        <v>77</v>
      </c>
      <c r="B195" s="5" t="s">
        <v>115</v>
      </c>
      <c r="C195" s="44" t="s">
        <v>116</v>
      </c>
      <c r="D195" s="44"/>
      <c r="E195" s="5" t="s">
        <v>52</v>
      </c>
      <c r="F195" s="6">
        <v>23</v>
      </c>
      <c r="G195" s="7">
        <v>380000</v>
      </c>
    </row>
    <row r="1048400" spans="6:6" x14ac:dyDescent="0.25">
      <c r="F1048400" s="1">
        <f ca="1">SUM(F2:F1048399)</f>
        <v>72192.599999999991</v>
      </c>
    </row>
  </sheetData>
  <sheetProtection formatCells="0" formatColumns="0" formatRows="0" insertColumns="0" insertRows="0" insertHyperlinks="0" deleteColumns="0" deleteRows="0"/>
  <autoFilter ref="A1:A1048400"/>
  <mergeCells count="24">
    <mergeCell ref="B181:C181"/>
    <mergeCell ref="C36:D36"/>
    <mergeCell ref="A15:A16"/>
    <mergeCell ref="B15:B16"/>
    <mergeCell ref="C17:D17"/>
    <mergeCell ref="C19:D19"/>
    <mergeCell ref="C24:D24"/>
    <mergeCell ref="C25:D25"/>
    <mergeCell ref="C20:D20"/>
    <mergeCell ref="C21:D21"/>
    <mergeCell ref="C23:D23"/>
    <mergeCell ref="C22:D22"/>
    <mergeCell ref="A2:G7"/>
    <mergeCell ref="E15:E16"/>
    <mergeCell ref="C15:D16"/>
    <mergeCell ref="F15:F16"/>
    <mergeCell ref="G15:G16"/>
    <mergeCell ref="A14:E14"/>
    <mergeCell ref="A12:E12"/>
    <mergeCell ref="A11:E11"/>
    <mergeCell ref="A13:E13"/>
    <mergeCell ref="A10:E10"/>
    <mergeCell ref="A9:E9"/>
    <mergeCell ref="A8:E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2023-05-15T04:22:55Z</dcterms:modified>
</cp:coreProperties>
</file>