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174"/>
  </bookViews>
  <sheets>
    <sheet name="Лист1" sheetId="1" r:id="rId1"/>
  </sheets>
  <definedNames>
    <definedName name="_xlnm._FilterDatabase" localSheetId="0" hidden="1">Лист1!$A$15:$I$199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1" i="1" l="1"/>
</calcChain>
</file>

<file path=xl/sharedStrings.xml><?xml version="1.0" encoding="utf-8"?>
<sst xmlns="http://schemas.openxmlformats.org/spreadsheetml/2006/main" count="909" uniqueCount="474">
  <si>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</si>
  <si>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</si>
  <si>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</si>
  <si>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</si>
  <si>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</si>
  <si>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</si>
  <si>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</si>
  <si>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</si>
  <si>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</si>
  <si>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</si>
  <si>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</si>
  <si>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</si>
  <si>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</si>
  <si>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</si>
  <si>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</si>
  <si>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</si>
  <si>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</si>
  <si>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</si>
  <si>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</si>
  <si>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</si>
  <si>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</si>
  <si>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</si>
  <si>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</si>
  <si>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</si>
  <si>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</si>
  <si>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</si>
  <si>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</si>
  <si>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</si>
  <si>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</si>
  <si>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</si>
  <si>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</si>
  <si>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</si>
  <si>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</si>
  <si>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</si>
  <si>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</si>
  <si>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</si>
  <si>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</si>
  <si>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</si>
  <si>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</si>
  <si>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</si>
  <si>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</si>
  <si>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</si>
  <si>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</si>
  <si>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</si>
  <si>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</si>
  <si>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</si>
  <si>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</si>
  <si>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</si>
  <si>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</si>
  <si>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</si>
  <si>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</si>
  <si>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</si>
  <si>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</si>
  <si>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</si>
  <si>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</si>
  <si>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</si>
  <si>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</si>
  <si>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</si>
  <si>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</si>
  <si>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</si>
  <si>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</si>
  <si>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</si>
  <si>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</si>
  <si>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</si>
  <si>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</si>
  <si>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</si>
  <si>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</si>
  <si>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</si>
  <si>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</si>
  <si>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</si>
  <si>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</si>
  <si>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</si>
  <si>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</si>
  <si>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</si>
  <si>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</si>
  <si>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</si>
  <si>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</si>
  <si>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</si>
  <si>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</si>
  <si>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</si>
  <si>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</si>
  <si>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</si>
  <si>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</si>
  <si>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</si>
  <si>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</si>
  <si>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</si>
  <si>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Примечание</t>
  </si>
  <si>
    <t>Кол-во (кг, шт)</t>
  </si>
  <si>
    <t>1шт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</si>
  <si>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</si>
  <si>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</si>
  <si>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</si>
  <si>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</si>
  <si>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</si>
  <si>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</si>
  <si>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</si>
  <si>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</si>
  <si>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</si>
  <si>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</si>
  <si>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</si>
  <si>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</si>
  <si>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</si>
  <si>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</si>
  <si>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</si>
  <si>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</si>
  <si>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</si>
  <si>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2шт</t>
  </si>
  <si>
    <t>S 14</t>
  </si>
  <si>
    <t>S 16</t>
  </si>
  <si>
    <t>БРАК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</si>
  <si>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</si>
  <si>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</si>
  <si>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</si>
  <si>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</si>
  <si>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</si>
  <si>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</si>
  <si>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</si>
  <si>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</si>
  <si>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6шт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</si>
  <si>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</si>
  <si>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</si>
  <si>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</si>
  <si>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</si>
  <si>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</si>
  <si>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</si>
  <si>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</si>
  <si>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</si>
  <si>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</si>
  <si>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</si>
  <si>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</si>
  <si>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</si>
  <si>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</si>
  <si>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</si>
  <si>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</si>
  <si>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</si>
  <si>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</si>
  <si>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</si>
  <si>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</si>
  <si>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</si>
  <si>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</si>
  <si>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</si>
  <si>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</si>
  <si>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</si>
  <si>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</si>
  <si>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</si>
  <si>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</si>
  <si>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</si>
  <si>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</si>
  <si>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</si>
  <si>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</si>
  <si>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</si>
  <si>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</si>
  <si>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2 шт</t>
  </si>
  <si>
    <t>1,0мм</t>
  </si>
  <si>
    <t>1,5мм</t>
  </si>
  <si>
    <t>Ф12</t>
  </si>
  <si>
    <t>Ф13</t>
  </si>
  <si>
    <t>2,87; 2,72; 2,41м</t>
  </si>
  <si>
    <t>20х3,0</t>
  </si>
  <si>
    <t>ф2мм</t>
  </si>
  <si>
    <t>ГОСТ 3282-74</t>
  </si>
  <si>
    <t>Проволока стальная ОН</t>
  </si>
  <si>
    <t>мотки ; О-Ч</t>
  </si>
  <si>
    <t>1,87м</t>
  </si>
  <si>
    <t>30ХГСА</t>
  </si>
  <si>
    <t>3,9м;3,05м</t>
  </si>
  <si>
    <t>6шт;1шт</t>
  </si>
  <si>
    <t>ГОСТ 8734 (10шт)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</si>
  <si>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</si>
  <si>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</si>
  <si>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</si>
  <si>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</si>
  <si>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</si>
  <si>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</si>
  <si>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</si>
  <si>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</si>
  <si>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</si>
  <si>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</si>
  <si>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</si>
  <si>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с лысками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</si>
  <si>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</si>
  <si>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</si>
  <si>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</si>
  <si>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</si>
  <si>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</si>
  <si>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</si>
  <si>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</si>
  <si>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</si>
  <si>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20шт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</si>
  <si>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</si>
  <si>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</si>
  <si>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</si>
  <si>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</si>
  <si>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</si>
  <si>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</si>
  <si>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</si>
  <si>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</si>
  <si>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</si>
  <si>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</si>
  <si>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</si>
  <si>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</si>
  <si>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</si>
  <si>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</si>
  <si>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</si>
  <si>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</si>
  <si>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</si>
  <si>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5шт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</si>
  <si>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</si>
  <si>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</si>
  <si>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</si>
  <si>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</si>
  <si>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</si>
  <si>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</si>
  <si>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</si>
  <si>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</si>
  <si>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Есть фото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</si>
  <si>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</si>
  <si>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</si>
  <si>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</si>
  <si>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</si>
  <si>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</si>
  <si>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</si>
  <si>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</si>
  <si>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</si>
  <si>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</si>
  <si>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брак, мятый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</si>
  <si>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</si>
  <si>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</si>
  <si>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</si>
  <si>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</si>
  <si>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</si>
  <si>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</si>
  <si>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</si>
  <si>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</si>
  <si>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</si>
  <si>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</si>
  <si>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</si>
  <si>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</si>
  <si>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</si>
  <si>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</si>
  <si>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</si>
  <si>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</si>
  <si>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</si>
  <si>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</si>
  <si>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</si>
  <si>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</si>
  <si>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</si>
  <si>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</si>
  <si>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</si>
  <si>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</si>
  <si>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</si>
  <si>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</si>
  <si>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</si>
  <si>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</si>
  <si>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</si>
  <si>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</si>
  <si>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</si>
  <si>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</si>
  <si>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</si>
  <si>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</si>
  <si>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</si>
  <si>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</si>
  <si>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Остатки А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</si>
  <si>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</si>
  <si>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</si>
  <si>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</si>
  <si>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</si>
  <si>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</si>
  <si>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</si>
  <si>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</si>
  <si>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</si>
  <si>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</si>
  <si>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</si>
  <si>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</si>
  <si>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</si>
  <si>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</si>
  <si>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5 коробок по 15 кг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</si>
  <si>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</si>
  <si>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</si>
  <si>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</si>
  <si>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</si>
  <si>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</si>
  <si>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</si>
  <si>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</si>
  <si>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</si>
  <si>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</si>
  <si>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</si>
  <si>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</si>
  <si>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</si>
  <si>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</si>
  <si>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</si>
  <si>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3,76 светлый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</si>
  <si>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</si>
  <si>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</si>
  <si>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</si>
  <si>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</si>
  <si>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</si>
  <si>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</si>
  <si>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</si>
  <si>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</si>
  <si>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</si>
  <si>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</si>
  <si>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</si>
  <si>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3,4м/3,69м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</si>
  <si>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</si>
  <si>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</si>
  <si>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</si>
  <si>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</si>
  <si>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</si>
  <si>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</si>
  <si>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</si>
  <si>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</si>
  <si>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</si>
  <si>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</si>
  <si>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</si>
  <si>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</si>
  <si>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</si>
  <si>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</si>
  <si>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</si>
  <si>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</si>
  <si>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</si>
  <si>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</si>
  <si>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</si>
  <si>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</si>
  <si>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</si>
  <si>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</si>
  <si>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</si>
  <si>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</si>
  <si>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</si>
  <si>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</si>
  <si>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</si>
  <si>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</si>
  <si>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</si>
  <si>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</si>
  <si>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</si>
  <si>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</si>
  <si>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</si>
  <si>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</si>
  <si>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</si>
  <si>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</si>
  <si>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</si>
  <si>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</si>
  <si>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</si>
  <si>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</si>
  <si>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</si>
  <si>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</si>
  <si>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</si>
  <si>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</si>
  <si>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</si>
  <si>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</si>
  <si>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</si>
  <si>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</si>
  <si>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</si>
  <si>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</si>
  <si>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</si>
  <si>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</si>
  <si>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</si>
  <si>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</si>
  <si>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</si>
  <si>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</si>
  <si>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</si>
  <si>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ГОСТ 8734 (8шт)</t>
  </si>
  <si>
    <t>549?</t>
  </si>
  <si>
    <t>88 ?</t>
  </si>
  <si>
    <t>4х40</t>
  </si>
  <si>
    <t>4 шт</t>
  </si>
  <si>
    <t>2шт/1шт</t>
  </si>
  <si>
    <t>2,13м;2,13м</t>
  </si>
  <si>
    <t>63(61)</t>
  </si>
  <si>
    <t>1,19;1,23;1,42м</t>
  </si>
  <si>
    <t>общая 3,19м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</si>
  <si>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</si>
  <si>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</si>
  <si>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</si>
  <si>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</si>
  <si>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</si>
  <si>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</si>
  <si>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</si>
  <si>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</si>
  <si>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</si>
  <si>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</si>
  <si>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</si>
  <si>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</si>
  <si>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</si>
  <si>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</si>
  <si>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</si>
  <si>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</si>
  <si>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</si>
  <si>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</si>
  <si>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</si>
  <si>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</si>
  <si>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</si>
  <si>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</si>
  <si>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</si>
  <si>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</si>
  <si>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</si>
  <si>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</si>
  <si>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</si>
  <si>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</si>
  <si>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</si>
  <si>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</si>
  <si>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</si>
  <si>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</si>
  <si>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</si>
  <si>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</si>
  <si>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</si>
  <si>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</si>
  <si>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</si>
  <si>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</si>
  <si>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</si>
  <si>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</si>
  <si>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</si>
  <si>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</si>
  <si>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</si>
  <si>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</si>
  <si>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</si>
  <si>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</si>
  <si>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</si>
  <si>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</si>
  <si>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</si>
  <si>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</si>
  <si>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</si>
  <si>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</si>
  <si>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</si>
  <si>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</si>
  <si>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</si>
  <si>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</si>
  <si>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</si>
  <si>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</si>
  <si>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>ГОСТ 8732 (2шт)</t>
  </si>
  <si>
    <t xml:space="preserve">Труба бесшовная </t>
  </si>
  <si>
    <t>159х4,5</t>
  </si>
  <si>
    <t>5,27м</t>
  </si>
  <si>
    <t>4,38 кг</t>
  </si>
  <si>
    <t>26шт</t>
  </si>
  <si>
    <t>100?</t>
  </si>
  <si>
    <t>1100х3000</t>
  </si>
  <si>
    <t xml:space="preserve">12Х18Н10Т </t>
  </si>
  <si>
    <t>1 шт</t>
  </si>
  <si>
    <t>1230р/м</t>
  </si>
  <si>
    <t>10х2,5</t>
  </si>
  <si>
    <t>5,6м</t>
  </si>
  <si>
    <t>3,9м</t>
  </si>
  <si>
    <t>6000р/кг</t>
  </si>
  <si>
    <t>1шт, лист горбом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</si>
  <si>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</si>
  <si>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</si>
  <si>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</si>
  <si>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</si>
  <si>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</si>
  <si>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</si>
  <si>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</si>
  <si>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</si>
  <si>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29шт</t>
  </si>
  <si>
    <t>60,0мм</t>
  </si>
  <si>
    <t>640х1620</t>
  </si>
  <si>
    <t>?</t>
  </si>
  <si>
    <t>3шт /1,3 резерв П</t>
  </si>
  <si>
    <t>116шт (50 шт завод.недочет)</t>
  </si>
  <si>
    <t xml:space="preserve">ХН65МВУ-ВИ </t>
  </si>
  <si>
    <t xml:space="preserve">6м; </t>
  </si>
  <si>
    <t>9шт</t>
  </si>
  <si>
    <t>ф40</t>
  </si>
  <si>
    <t>5,2м</t>
  </si>
  <si>
    <t>4м</t>
  </si>
  <si>
    <t>427кг</t>
  </si>
  <si>
    <t>0,25м</t>
  </si>
  <si>
    <t>Ф 22</t>
  </si>
  <si>
    <t>Ф32</t>
  </si>
  <si>
    <t>16Х16Н3МАД (ЭП-811)</t>
  </si>
  <si>
    <t>24шт</t>
  </si>
  <si>
    <t>2,21+2,22+2,22+2,25м</t>
  </si>
  <si>
    <t>0,315м</t>
  </si>
  <si>
    <t>ЛС59-1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</si>
</sst>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sz val="9.5"/>
      <color rgb="FFFF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/>
    </xf>
    <xf numFmtId="0" fontId="4" fillId="0" borderId="0" xfId="0" applyFont="1" applyFill="1"/>
    <xf numFmtId="0" fontId="13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7" fillId="0" borderId="0" xfId="1" applyFill="1" applyAlignment="1" applyProtection="1"/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3" fontId="12" fillId="0" borderId="15" xfId="0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24" fillId="0" borderId="0" xfId="0" applyNumberFormat="1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3" fontId="29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123824</xdr:colOff>
      <xdr:row>36</xdr:row>
      <xdr:rowOff>20241</xdr:rowOff>
    </xdr:from>
    <xdr:to>
      <xdr:col>10</xdr:col>
      <xdr:colOff>200024</xdr:colOff>
      <xdr:row>39</xdr:row>
      <xdr:rowOff>9525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699" y="6649641"/>
          <a:ext cx="2371725" cy="58935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1390650</xdr:colOff>
      <xdr:row>1048419</xdr:row>
      <xdr:rowOff>180975</xdr:rowOff>
    </xdr:from>
    <xdr:to>
      <xdr:col>9</xdr:col>
      <xdr:colOff>409575</xdr:colOff>
      <xdr:row>1048425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762000</xdr:colOff>
      <xdr:row>143</xdr:row>
      <xdr:rowOff>171450</xdr:rowOff>
    </xdr:from>
    <xdr:to>
      <xdr:col>10</xdr:col>
      <xdr:colOff>857250</xdr:colOff>
      <xdr:row>168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30060900"/>
          <a:ext cx="2390775" cy="4857750"/>
        </a:xfrm>
        <a:prstGeom prst="rect">
          <a:avLst/>
        </a:prstGeom>
      </xdr:spPr>
    </xdr:pic>
    <xdr:clientData/>
  </xdr:twoCellAnchor>
  <xdr:twoCellAnchor editAs="oneCell">
    <xdr:from>
      <xdr:col>9</xdr:col>
      <xdr:colOff>1314449</xdr:colOff>
      <xdr:row>162</xdr:row>
      <xdr:rowOff>152400</xdr:rowOff>
    </xdr:from>
    <xdr:to>
      <xdr:col>11</xdr:col>
      <xdr:colOff>152400</xdr:colOff>
      <xdr:row>187</xdr:row>
      <xdr:rowOff>330975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4" y="33975675"/>
          <a:ext cx="2838451" cy="517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411"/>
  <sheetViews>
    <sheetView tabSelected="1" workbookViewId="0">
      <selection activeCell="F200" sqref="F200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6.140625" style="2" customWidth="1"/>
    <col min="10" max="10" width="34.42578125" style="2" customWidth="1"/>
    <col min="11" max="11" width="25.5703125" style="2" customWidth="1"/>
    <col min="12" max="16384" width="9.140625" style="2"/>
  </cols>
  <sheetData>
    <row r="1" spans="1:9" x14ac:dyDescent="0.25">
      <c r="A1" s="7"/>
    </row>
    <row r="2" spans="1:9" x14ac:dyDescent="0.25">
      <c r="A2" s="204"/>
      <c r="B2" s="205"/>
      <c r="C2" s="205"/>
      <c r="D2" s="205"/>
      <c r="E2" s="205"/>
      <c r="F2" s="205"/>
      <c r="G2" s="205"/>
      <c r="H2" s="205"/>
      <c r="I2" s="205"/>
    </row>
    <row r="3" spans="1:9" x14ac:dyDescent="0.25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25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25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25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.75" thickBot="1" x14ac:dyDescent="0.3">
      <c r="A7" s="206"/>
      <c r="B7" s="206"/>
      <c r="C7" s="206"/>
      <c r="D7" s="206"/>
      <c r="E7" s="206"/>
      <c r="F7" s="206"/>
      <c r="G7" s="206"/>
      <c r="H7" s="206"/>
      <c r="I7" s="206"/>
    </row>
    <row r="8" spans="1:9" ht="20.25" x14ac:dyDescent="0.3">
      <c r="A8" s="216" t="s">
        <v>355</v>
      </c>
      <c r="B8" s="216"/>
      <c r="C8" s="216"/>
      <c r="D8" s="216"/>
      <c r="E8" s="216"/>
      <c r="F8" s="216"/>
      <c r="G8" s="138">
        <f ca="1">TODAY()</f>
        <v>45587</v>
      </c>
      <c r="H8" s="136"/>
      <c r="I8" s="136"/>
    </row>
    <row r="9" spans="1:9" x14ac:dyDescent="0.25">
      <c r="A9" s="217" t="s">
        <v>356</v>
      </c>
      <c r="B9" s="217"/>
      <c r="C9" s="217"/>
      <c r="D9" s="217"/>
      <c r="E9" s="217"/>
      <c r="F9" s="217"/>
      <c r="G9" s="136"/>
      <c r="H9" s="136"/>
    </row>
    <row r="10" spans="1:9" x14ac:dyDescent="0.25">
      <c r="A10" s="216" t="s">
        <v>357</v>
      </c>
      <c r="B10" s="216"/>
      <c r="C10" s="216"/>
      <c r="D10" s="216"/>
      <c r="E10" s="216"/>
      <c r="F10" s="216"/>
      <c r="G10" s="137"/>
      <c r="H10" s="136"/>
      <c r="I10" s="136"/>
    </row>
    <row r="11" spans="1:9" x14ac:dyDescent="0.25">
      <c r="A11" s="216" t="s">
        <v>358</v>
      </c>
      <c r="B11" s="216"/>
      <c r="C11" s="216"/>
      <c r="D11" s="216"/>
      <c r="E11" s="216"/>
      <c r="F11" s="216"/>
      <c r="G11" s="137"/>
      <c r="H11" s="136"/>
      <c r="I11" s="136"/>
    </row>
    <row r="12" spans="1:9" x14ac:dyDescent="0.25">
      <c r="A12" s="216" t="s">
        <v>359</v>
      </c>
      <c r="B12" s="216"/>
      <c r="C12" s="216"/>
      <c r="D12" s="216"/>
      <c r="E12" s="216"/>
      <c r="F12" s="216"/>
      <c r="G12" s="137"/>
      <c r="H12" s="136"/>
      <c r="I12" s="136"/>
    </row>
    <row r="13" spans="1:9" x14ac:dyDescent="0.25">
      <c r="A13" s="216"/>
      <c r="B13" s="216"/>
      <c r="C13" s="216"/>
      <c r="D13" s="216"/>
      <c r="E13" s="216"/>
      <c r="F13" s="216"/>
      <c r="G13" s="137"/>
      <c r="H13" s="136"/>
      <c r="I13" s="136"/>
    </row>
    <row r="14" spans="1:9" ht="15.75" thickBot="1" x14ac:dyDescent="0.3">
      <c r="A14" s="216" t="s">
        <v>360</v>
      </c>
      <c r="B14" s="216"/>
      <c r="C14" s="216"/>
      <c r="D14" s="216"/>
      <c r="E14" s="216"/>
      <c r="F14" s="216"/>
      <c r="G14" s="2"/>
      <c r="H14" s="136"/>
      <c r="I14" s="136"/>
    </row>
    <row r="15" spans="1:9" ht="22.5" customHeight="1" x14ac:dyDescent="0.25">
      <c r="A15" s="200" t="s">
        <v>80</v>
      </c>
      <c r="B15" s="200" t="s">
        <v>81</v>
      </c>
      <c r="C15" s="200" t="s">
        <v>82</v>
      </c>
      <c r="D15" s="208" t="s">
        <v>83</v>
      </c>
      <c r="E15" s="209"/>
      <c r="F15" s="207" t="s">
        <v>85</v>
      </c>
      <c r="G15" s="207" t="s">
        <v>87</v>
      </c>
      <c r="H15" s="207" t="s">
        <v>84</v>
      </c>
      <c r="I15" s="214" t="s">
        <v>86</v>
      </c>
    </row>
    <row r="16" spans="1:9" ht="15.75" thickBot="1" x14ac:dyDescent="0.3">
      <c r="A16" s="201"/>
      <c r="B16" s="201"/>
      <c r="C16" s="201"/>
      <c r="D16" s="210"/>
      <c r="E16" s="211"/>
      <c r="F16" s="201"/>
      <c r="G16" s="212"/>
      <c r="H16" s="213"/>
      <c r="I16" s="215"/>
    </row>
    <row r="17" spans="1:9" ht="15.75" thickBot="1" x14ac:dyDescent="0.3">
      <c r="A17" s="5"/>
      <c r="B17" s="15" t="s">
        <v>5</v>
      </c>
      <c r="C17" s="22" t="s">
        <v>3</v>
      </c>
      <c r="D17" s="202" t="s">
        <v>1</v>
      </c>
      <c r="E17" s="202"/>
      <c r="F17" s="22" t="s">
        <v>93</v>
      </c>
      <c r="G17" s="47" t="s">
        <v>174</v>
      </c>
      <c r="H17" s="16">
        <v>103000</v>
      </c>
      <c r="I17" s="6"/>
    </row>
    <row r="18" spans="1:9" ht="15.75" thickBot="1" x14ac:dyDescent="0.3">
      <c r="A18" s="5"/>
      <c r="B18" s="15" t="s">
        <v>6</v>
      </c>
      <c r="C18" s="69" t="s">
        <v>242</v>
      </c>
      <c r="D18" s="69" t="s">
        <v>264</v>
      </c>
      <c r="E18" s="69"/>
      <c r="F18" s="69" t="s">
        <v>263</v>
      </c>
      <c r="G18" s="69">
        <v>9</v>
      </c>
      <c r="H18" s="16">
        <v>120000</v>
      </c>
      <c r="I18" s="6"/>
    </row>
    <row r="19" spans="1:9" ht="15.75" thickBot="1" x14ac:dyDescent="0.3">
      <c r="A19" s="5"/>
      <c r="B19" s="23" t="s">
        <v>6</v>
      </c>
      <c r="C19" s="26" t="s">
        <v>7</v>
      </c>
      <c r="D19" s="203" t="s">
        <v>8</v>
      </c>
      <c r="E19" s="203"/>
      <c r="F19" s="26" t="s">
        <v>94</v>
      </c>
      <c r="G19" s="33" t="s">
        <v>435</v>
      </c>
      <c r="H19" s="24">
        <v>115000</v>
      </c>
      <c r="I19" s="6"/>
    </row>
    <row r="20" spans="1:9" ht="15.75" thickBot="1" x14ac:dyDescent="0.3">
      <c r="A20" s="5"/>
      <c r="B20" s="15" t="s">
        <v>6</v>
      </c>
      <c r="C20" s="22" t="s">
        <v>9</v>
      </c>
      <c r="D20" s="202" t="s">
        <v>312</v>
      </c>
      <c r="E20" s="202"/>
      <c r="F20" s="22" t="s">
        <v>95</v>
      </c>
      <c r="G20" s="34" t="s">
        <v>362</v>
      </c>
      <c r="H20" s="16">
        <v>115000</v>
      </c>
      <c r="I20" s="6"/>
    </row>
    <row r="21" spans="1:9" ht="15.75" thickBot="1" x14ac:dyDescent="0.3">
      <c r="A21" s="5"/>
      <c r="B21" s="15" t="s">
        <v>6</v>
      </c>
      <c r="C21" s="22" t="s">
        <v>12</v>
      </c>
      <c r="D21" s="202" t="s">
        <v>11</v>
      </c>
      <c r="E21" s="202"/>
      <c r="F21" s="22" t="s">
        <v>93</v>
      </c>
      <c r="G21" s="34" t="s">
        <v>293</v>
      </c>
      <c r="H21" s="16">
        <v>115000</v>
      </c>
      <c r="I21" s="6" t="s">
        <v>206</v>
      </c>
    </row>
    <row r="22" spans="1:9" ht="15.75" thickBot="1" x14ac:dyDescent="0.3">
      <c r="A22" s="5"/>
      <c r="B22" s="15" t="s">
        <v>6</v>
      </c>
      <c r="C22" s="19" t="s">
        <v>14</v>
      </c>
      <c r="D22" s="202" t="s">
        <v>122</v>
      </c>
      <c r="E22" s="202"/>
      <c r="F22" s="19" t="s">
        <v>121</v>
      </c>
      <c r="G22" s="34" t="s">
        <v>294</v>
      </c>
      <c r="H22" s="16">
        <v>115000</v>
      </c>
      <c r="I22" s="6" t="s">
        <v>118</v>
      </c>
    </row>
    <row r="23" spans="1:9" ht="15.75" thickBot="1" x14ac:dyDescent="0.3">
      <c r="A23" s="5"/>
      <c r="B23" s="15" t="s">
        <v>6</v>
      </c>
      <c r="C23" s="27" t="s">
        <v>14</v>
      </c>
      <c r="D23" s="202">
        <v>3.32</v>
      </c>
      <c r="E23" s="202"/>
      <c r="F23" s="27" t="s">
        <v>132</v>
      </c>
      <c r="G23" s="34">
        <v>135</v>
      </c>
      <c r="H23" s="16">
        <v>115000</v>
      </c>
      <c r="I23" s="6"/>
    </row>
    <row r="24" spans="1:9" ht="15.75" thickBot="1" x14ac:dyDescent="0.3">
      <c r="A24" s="5"/>
      <c r="B24" s="15" t="s">
        <v>6</v>
      </c>
      <c r="C24" s="19" t="s">
        <v>14</v>
      </c>
      <c r="D24" s="202" t="s">
        <v>229</v>
      </c>
      <c r="E24" s="202"/>
      <c r="F24" s="19" t="s">
        <v>96</v>
      </c>
      <c r="G24" s="34">
        <v>500</v>
      </c>
      <c r="H24" s="16">
        <v>115000</v>
      </c>
      <c r="I24" s="6"/>
    </row>
    <row r="25" spans="1:9" ht="15.75" thickBot="1" x14ac:dyDescent="0.3">
      <c r="A25" s="5"/>
      <c r="B25" s="15" t="s">
        <v>6</v>
      </c>
      <c r="C25" s="19" t="s">
        <v>15</v>
      </c>
      <c r="D25" s="202" t="s">
        <v>16</v>
      </c>
      <c r="E25" s="202"/>
      <c r="F25" s="19" t="s">
        <v>97</v>
      </c>
      <c r="G25" s="34">
        <v>860</v>
      </c>
      <c r="H25" s="16">
        <v>115000</v>
      </c>
      <c r="I25" s="6"/>
    </row>
    <row r="26" spans="1:9" ht="15.75" thickBot="1" x14ac:dyDescent="0.3">
      <c r="A26" s="5"/>
      <c r="B26" s="29" t="s">
        <v>6</v>
      </c>
      <c r="C26" s="54" t="s">
        <v>32</v>
      </c>
      <c r="D26" s="54" t="s">
        <v>220</v>
      </c>
      <c r="E26" s="54"/>
      <c r="F26" s="54" t="s">
        <v>219</v>
      </c>
      <c r="G26" s="54">
        <v>318</v>
      </c>
      <c r="H26" s="30">
        <v>70000</v>
      </c>
      <c r="I26" s="42"/>
    </row>
    <row r="27" spans="1:9" ht="15.75" thickBot="1" x14ac:dyDescent="0.3">
      <c r="A27" s="5"/>
      <c r="B27" s="29" t="s">
        <v>6</v>
      </c>
      <c r="C27" s="54" t="s">
        <v>32</v>
      </c>
      <c r="D27" s="54" t="s">
        <v>257</v>
      </c>
      <c r="E27" s="54"/>
      <c r="F27" s="54" t="s">
        <v>142</v>
      </c>
      <c r="G27" s="54">
        <v>276</v>
      </c>
      <c r="H27" s="30">
        <v>70000</v>
      </c>
      <c r="I27" s="42"/>
    </row>
    <row r="28" spans="1:9" ht="15.75" thickBot="1" x14ac:dyDescent="0.3">
      <c r="A28" s="5"/>
      <c r="B28" s="29" t="s">
        <v>6</v>
      </c>
      <c r="C28" s="54" t="s">
        <v>34</v>
      </c>
      <c r="D28" s="54" t="s">
        <v>464</v>
      </c>
      <c r="E28" s="54"/>
      <c r="F28" s="54" t="s">
        <v>142</v>
      </c>
      <c r="G28" s="54">
        <v>10</v>
      </c>
      <c r="H28" s="30">
        <v>70000</v>
      </c>
      <c r="I28" s="42"/>
    </row>
    <row r="29" spans="1:9" ht="15.75" thickBot="1" x14ac:dyDescent="0.3">
      <c r="A29" s="5"/>
      <c r="B29" s="29" t="s">
        <v>6</v>
      </c>
      <c r="C29" s="54" t="s">
        <v>34</v>
      </c>
      <c r="D29" s="54" t="s">
        <v>348</v>
      </c>
      <c r="E29" s="54"/>
      <c r="F29" s="54" t="s">
        <v>334</v>
      </c>
      <c r="G29" s="54">
        <v>8</v>
      </c>
      <c r="H29" s="30">
        <v>80000</v>
      </c>
      <c r="I29" s="42" t="s">
        <v>106</v>
      </c>
    </row>
    <row r="30" spans="1:9" ht="15.75" thickBot="1" x14ac:dyDescent="0.3">
      <c r="A30" s="63"/>
      <c r="B30" s="45" t="s">
        <v>6</v>
      </c>
      <c r="C30" s="55" t="s">
        <v>146</v>
      </c>
      <c r="D30" s="55" t="s">
        <v>258</v>
      </c>
      <c r="E30" s="55"/>
      <c r="F30" s="55" t="s">
        <v>313</v>
      </c>
      <c r="G30" s="55">
        <v>72</v>
      </c>
      <c r="H30" s="46">
        <v>155000</v>
      </c>
      <c r="I30" s="77"/>
    </row>
    <row r="31" spans="1:9" ht="15.75" thickBot="1" x14ac:dyDescent="0.3">
      <c r="A31" s="5"/>
      <c r="B31" s="45" t="s">
        <v>10</v>
      </c>
      <c r="C31" s="55" t="s">
        <v>298</v>
      </c>
      <c r="D31" s="55" t="s">
        <v>213</v>
      </c>
      <c r="E31" s="55"/>
      <c r="F31" s="55" t="s">
        <v>299</v>
      </c>
      <c r="G31" s="55">
        <v>45</v>
      </c>
      <c r="H31" s="46">
        <v>80000</v>
      </c>
      <c r="I31" s="77" t="s">
        <v>88</v>
      </c>
    </row>
    <row r="32" spans="1:9" ht="15.75" thickBot="1" x14ac:dyDescent="0.3">
      <c r="A32" s="5"/>
      <c r="B32" s="45" t="s">
        <v>10</v>
      </c>
      <c r="C32" s="55" t="s">
        <v>254</v>
      </c>
      <c r="D32" s="55" t="s">
        <v>345</v>
      </c>
      <c r="E32" s="55"/>
      <c r="F32" s="55" t="s">
        <v>255</v>
      </c>
      <c r="G32" s="55">
        <v>67</v>
      </c>
      <c r="H32" s="46">
        <v>140000</v>
      </c>
      <c r="I32" s="25" t="s">
        <v>117</v>
      </c>
    </row>
    <row r="33" spans="1:10" ht="15.75" thickBot="1" x14ac:dyDescent="0.3">
      <c r="A33" s="5"/>
      <c r="B33" s="29" t="s">
        <v>6</v>
      </c>
      <c r="C33" s="54" t="s">
        <v>23</v>
      </c>
      <c r="D33" s="54" t="s">
        <v>165</v>
      </c>
      <c r="E33" s="54"/>
      <c r="F33" s="54" t="s">
        <v>164</v>
      </c>
      <c r="G33" s="54">
        <v>260</v>
      </c>
      <c r="H33" s="30">
        <v>90000</v>
      </c>
      <c r="I33" s="31" t="s">
        <v>166</v>
      </c>
      <c r="J33" s="32"/>
    </row>
    <row r="34" spans="1:10" ht="15.75" thickBot="1" x14ac:dyDescent="0.3">
      <c r="A34" s="63"/>
      <c r="B34" s="29" t="s">
        <v>6</v>
      </c>
      <c r="C34" s="54" t="s">
        <v>175</v>
      </c>
      <c r="D34" s="54" t="s">
        <v>212</v>
      </c>
      <c r="E34" s="54"/>
      <c r="F34" s="55" t="s">
        <v>142</v>
      </c>
      <c r="G34" s="54">
        <v>169</v>
      </c>
      <c r="H34" s="30">
        <v>71000</v>
      </c>
      <c r="I34" s="31"/>
      <c r="J34" s="32"/>
    </row>
    <row r="35" spans="1:10" ht="15.75" thickBot="1" x14ac:dyDescent="0.3">
      <c r="A35" s="63"/>
      <c r="B35" s="29" t="s">
        <v>151</v>
      </c>
      <c r="C35" s="54" t="s">
        <v>239</v>
      </c>
      <c r="D35" s="54" t="s">
        <v>28</v>
      </c>
      <c r="E35" s="54"/>
      <c r="F35" s="55" t="s">
        <v>24</v>
      </c>
      <c r="G35" s="54">
        <v>265</v>
      </c>
      <c r="H35" s="30">
        <v>355000</v>
      </c>
      <c r="I35" s="31"/>
      <c r="J35" s="32"/>
    </row>
    <row r="36" spans="1:10" ht="15.75" thickBot="1" x14ac:dyDescent="0.3">
      <c r="A36" s="5"/>
      <c r="B36" s="45" t="s">
        <v>25</v>
      </c>
      <c r="C36" s="55" t="s">
        <v>26</v>
      </c>
      <c r="D36" s="199" t="s">
        <v>133</v>
      </c>
      <c r="E36" s="199"/>
      <c r="F36" s="55" t="s">
        <v>27</v>
      </c>
      <c r="G36" s="55">
        <v>43</v>
      </c>
      <c r="H36" s="46">
        <v>400000</v>
      </c>
      <c r="I36" s="31"/>
    </row>
    <row r="37" spans="1:10" ht="15.75" thickBot="1" x14ac:dyDescent="0.3">
      <c r="A37" s="5"/>
      <c r="B37" s="45" t="s">
        <v>19</v>
      </c>
      <c r="C37" s="55" t="s">
        <v>4</v>
      </c>
      <c r="D37" s="78" t="s">
        <v>203</v>
      </c>
      <c r="E37" s="79"/>
      <c r="F37" s="55" t="s">
        <v>27</v>
      </c>
      <c r="G37" s="55">
        <v>7</v>
      </c>
      <c r="H37" s="46">
        <v>400000</v>
      </c>
      <c r="I37" s="31"/>
    </row>
    <row r="38" spans="1:10" ht="15.75" thickBot="1" x14ac:dyDescent="0.3">
      <c r="A38" s="5"/>
      <c r="B38" s="45" t="s">
        <v>19</v>
      </c>
      <c r="C38" s="55" t="s">
        <v>204</v>
      </c>
      <c r="D38" s="78" t="s">
        <v>130</v>
      </c>
      <c r="E38" s="79"/>
      <c r="F38" s="55" t="s">
        <v>27</v>
      </c>
      <c r="G38" s="55">
        <v>7</v>
      </c>
      <c r="H38" s="46">
        <v>355000</v>
      </c>
      <c r="I38" s="31" t="s">
        <v>215</v>
      </c>
    </row>
    <row r="39" spans="1:10" s="28" customFormat="1" ht="15.75" thickBot="1" x14ac:dyDescent="0.3">
      <c r="A39" s="8"/>
      <c r="B39" s="29" t="s">
        <v>19</v>
      </c>
      <c r="C39" s="54" t="s">
        <v>34</v>
      </c>
      <c r="D39" s="80" t="s">
        <v>295</v>
      </c>
      <c r="E39" s="81"/>
      <c r="F39" s="54" t="s">
        <v>27</v>
      </c>
      <c r="G39" s="54">
        <v>290</v>
      </c>
      <c r="H39" s="30">
        <v>580000</v>
      </c>
      <c r="I39" s="31"/>
    </row>
    <row r="40" spans="1:10" ht="15.75" thickBot="1" x14ac:dyDescent="0.3">
      <c r="A40" s="63"/>
      <c r="B40" s="29" t="s">
        <v>289</v>
      </c>
      <c r="C40" s="54" t="s">
        <v>34</v>
      </c>
      <c r="D40" s="80" t="s">
        <v>292</v>
      </c>
      <c r="E40" s="81"/>
      <c r="F40" s="54" t="s">
        <v>27</v>
      </c>
      <c r="G40" s="54">
        <v>258</v>
      </c>
      <c r="H40" s="30">
        <v>580000</v>
      </c>
      <c r="I40" s="31" t="s">
        <v>291</v>
      </c>
    </row>
    <row r="41" spans="1:10" ht="15.75" thickBot="1" x14ac:dyDescent="0.3">
      <c r="A41" s="63"/>
      <c r="B41" s="29" t="s">
        <v>273</v>
      </c>
      <c r="C41" s="54" t="s">
        <v>35</v>
      </c>
      <c r="D41" s="80" t="s">
        <v>28</v>
      </c>
      <c r="E41" s="81"/>
      <c r="F41" s="54" t="s">
        <v>27</v>
      </c>
      <c r="G41" s="54">
        <v>8</v>
      </c>
      <c r="H41" s="30">
        <v>330000</v>
      </c>
      <c r="I41" s="31"/>
    </row>
    <row r="42" spans="1:10" ht="15.75" thickBot="1" x14ac:dyDescent="0.3">
      <c r="A42" s="63"/>
      <c r="B42" s="29" t="s">
        <v>289</v>
      </c>
      <c r="C42" s="54" t="s">
        <v>290</v>
      </c>
      <c r="D42" s="80" t="s">
        <v>442</v>
      </c>
      <c r="E42" s="81"/>
      <c r="F42" s="54" t="s">
        <v>27</v>
      </c>
      <c r="G42" s="54">
        <v>27</v>
      </c>
      <c r="H42" s="30">
        <v>355000</v>
      </c>
      <c r="I42" s="31"/>
    </row>
    <row r="43" spans="1:10" ht="15.75" thickBot="1" x14ac:dyDescent="0.3">
      <c r="A43" s="63"/>
      <c r="B43" s="29" t="s">
        <v>10</v>
      </c>
      <c r="C43" s="54" t="s">
        <v>462</v>
      </c>
      <c r="D43" s="80" t="s">
        <v>463</v>
      </c>
      <c r="E43" s="81"/>
      <c r="F43" s="54" t="s">
        <v>27</v>
      </c>
      <c r="G43" s="54">
        <v>51</v>
      </c>
      <c r="H43" s="30">
        <v>330000</v>
      </c>
      <c r="I43" s="31"/>
    </row>
    <row r="44" spans="1:10" ht="15.75" thickBot="1" x14ac:dyDescent="0.3">
      <c r="A44" s="63"/>
      <c r="B44" s="29" t="s">
        <v>6</v>
      </c>
      <c r="C44" s="54" t="s">
        <v>37</v>
      </c>
      <c r="D44" s="54" t="s">
        <v>216</v>
      </c>
      <c r="E44" s="54"/>
      <c r="F44" s="54" t="s">
        <v>27</v>
      </c>
      <c r="G44" s="54">
        <v>97</v>
      </c>
      <c r="H44" s="30">
        <v>330000</v>
      </c>
      <c r="I44" s="31"/>
      <c r="J44" s="32"/>
    </row>
    <row r="45" spans="1:10" s="32" customFormat="1" ht="15.75" thickBot="1" x14ac:dyDescent="0.3">
      <c r="A45" s="83"/>
      <c r="B45" s="29" t="s">
        <v>69</v>
      </c>
      <c r="C45" s="54" t="s">
        <v>250</v>
      </c>
      <c r="D45" s="54" t="s">
        <v>114</v>
      </c>
      <c r="E45" s="54"/>
      <c r="F45" s="54" t="s">
        <v>251</v>
      </c>
      <c r="G45" s="54">
        <v>205</v>
      </c>
      <c r="H45" s="30">
        <v>355000</v>
      </c>
      <c r="I45" s="84" t="s">
        <v>88</v>
      </c>
    </row>
    <row r="46" spans="1:10" ht="15.75" thickBot="1" x14ac:dyDescent="0.3">
      <c r="A46" s="63"/>
      <c r="B46" s="29" t="s">
        <v>39</v>
      </c>
      <c r="C46" s="54" t="s">
        <v>38</v>
      </c>
      <c r="D46" s="54" t="s">
        <v>64</v>
      </c>
      <c r="E46" s="54"/>
      <c r="F46" s="54" t="s">
        <v>27</v>
      </c>
      <c r="G46" s="54">
        <v>30</v>
      </c>
      <c r="H46" s="30">
        <v>400000</v>
      </c>
      <c r="I46" s="42"/>
    </row>
    <row r="47" spans="1:10" ht="15.75" thickBot="1" x14ac:dyDescent="0.3">
      <c r="A47" s="63"/>
      <c r="B47" s="29" t="s">
        <v>19</v>
      </c>
      <c r="C47" s="54" t="s">
        <v>240</v>
      </c>
      <c r="D47" s="54" t="s">
        <v>241</v>
      </c>
      <c r="E47" s="54"/>
      <c r="F47" s="54" t="s">
        <v>30</v>
      </c>
      <c r="G47" s="54">
        <v>140</v>
      </c>
      <c r="H47" s="30">
        <v>355000</v>
      </c>
      <c r="I47" s="42"/>
    </row>
    <row r="48" spans="1:10" ht="15.75" thickBot="1" x14ac:dyDescent="0.3">
      <c r="A48" s="5"/>
      <c r="B48" s="29" t="s">
        <v>6</v>
      </c>
      <c r="C48" s="54" t="s">
        <v>156</v>
      </c>
      <c r="D48" s="54" t="s">
        <v>103</v>
      </c>
      <c r="E48" s="54"/>
      <c r="F48" s="54" t="s">
        <v>30</v>
      </c>
      <c r="G48" s="54">
        <v>97</v>
      </c>
      <c r="H48" s="30">
        <v>330000</v>
      </c>
      <c r="I48" s="17"/>
    </row>
    <row r="49" spans="1:10" ht="15.75" thickBot="1" x14ac:dyDescent="0.3">
      <c r="A49" s="5"/>
      <c r="B49" s="29" t="s">
        <v>6</v>
      </c>
      <c r="C49" s="54" t="s">
        <v>12</v>
      </c>
      <c r="D49" s="80" t="s">
        <v>280</v>
      </c>
      <c r="E49" s="81"/>
      <c r="F49" s="54" t="s">
        <v>29</v>
      </c>
      <c r="G49" s="54">
        <v>1285</v>
      </c>
      <c r="H49" s="30">
        <v>330000</v>
      </c>
      <c r="I49" s="6"/>
    </row>
    <row r="50" spans="1:10" ht="17.25" customHeight="1" thickBot="1" x14ac:dyDescent="0.3">
      <c r="A50" s="8"/>
      <c r="B50" s="29" t="s">
        <v>6</v>
      </c>
      <c r="C50" s="54" t="s">
        <v>209</v>
      </c>
      <c r="D50" s="80" t="s">
        <v>180</v>
      </c>
      <c r="E50" s="81"/>
      <c r="F50" s="54" t="s">
        <v>29</v>
      </c>
      <c r="G50" s="54">
        <v>110</v>
      </c>
      <c r="H50" s="30">
        <v>330000</v>
      </c>
      <c r="I50" s="9"/>
    </row>
    <row r="51" spans="1:10" s="28" customFormat="1" ht="14.25" customHeight="1" thickBot="1" x14ac:dyDescent="0.3">
      <c r="A51" s="8"/>
      <c r="B51" s="29" t="s">
        <v>6</v>
      </c>
      <c r="C51" s="54" t="s">
        <v>217</v>
      </c>
      <c r="D51" s="80" t="s">
        <v>218</v>
      </c>
      <c r="E51" s="81"/>
      <c r="F51" s="54" t="s">
        <v>29</v>
      </c>
      <c r="G51" s="54">
        <v>171</v>
      </c>
      <c r="H51" s="30">
        <v>330000</v>
      </c>
      <c r="I51" s="9"/>
    </row>
    <row r="52" spans="1:10" s="28" customFormat="1" ht="15.75" customHeight="1" thickBot="1" x14ac:dyDescent="0.3">
      <c r="A52" s="8"/>
      <c r="B52" s="29" t="s">
        <v>10</v>
      </c>
      <c r="C52" s="54" t="s">
        <v>41</v>
      </c>
      <c r="D52" s="80" t="s">
        <v>157</v>
      </c>
      <c r="E52" s="81"/>
      <c r="F52" s="54" t="s">
        <v>53</v>
      </c>
      <c r="G52" s="54">
        <v>278</v>
      </c>
      <c r="H52" s="30">
        <v>330000</v>
      </c>
      <c r="I52" s="31" t="s">
        <v>117</v>
      </c>
    </row>
    <row r="53" spans="1:10" s="28" customFormat="1" ht="15.75" customHeight="1" thickBot="1" x14ac:dyDescent="0.3">
      <c r="A53" s="63"/>
      <c r="B53" s="29" t="s">
        <v>147</v>
      </c>
      <c r="C53" s="54" t="s">
        <v>271</v>
      </c>
      <c r="D53" s="80" t="s">
        <v>303</v>
      </c>
      <c r="E53" s="81"/>
      <c r="F53" s="54" t="s">
        <v>27</v>
      </c>
      <c r="G53" s="54">
        <v>33</v>
      </c>
      <c r="H53" s="30">
        <v>440000</v>
      </c>
      <c r="I53" s="31" t="s">
        <v>366</v>
      </c>
    </row>
    <row r="54" spans="1:10" ht="15.75" customHeight="1" thickBot="1" x14ac:dyDescent="0.3">
      <c r="A54" s="63"/>
      <c r="B54" s="29" t="s">
        <v>147</v>
      </c>
      <c r="C54" s="54" t="s">
        <v>148</v>
      </c>
      <c r="D54" s="54" t="s">
        <v>149</v>
      </c>
      <c r="E54" s="54"/>
      <c r="F54" s="54" t="s">
        <v>129</v>
      </c>
      <c r="G54" s="54">
        <v>11.5</v>
      </c>
      <c r="H54" s="30">
        <v>525000</v>
      </c>
      <c r="I54" s="31"/>
      <c r="J54" s="28"/>
    </row>
    <row r="55" spans="1:10" ht="15.75" thickBot="1" x14ac:dyDescent="0.3">
      <c r="A55" s="63"/>
      <c r="B55" s="29" t="s">
        <v>43</v>
      </c>
      <c r="C55" s="54" t="s">
        <v>44</v>
      </c>
      <c r="D55" s="54" t="s">
        <v>45</v>
      </c>
      <c r="E55" s="54"/>
      <c r="F55" s="54" t="s">
        <v>46</v>
      </c>
      <c r="G55" s="54">
        <v>740</v>
      </c>
      <c r="H55" s="30">
        <v>850000</v>
      </c>
      <c r="I55" s="31"/>
      <c r="J55" s="28"/>
    </row>
    <row r="56" spans="1:10" ht="15.75" customHeight="1" thickBot="1" x14ac:dyDescent="0.3">
      <c r="A56" s="63"/>
      <c r="B56" s="172" t="s">
        <v>91</v>
      </c>
      <c r="C56" s="167" t="s">
        <v>153</v>
      </c>
      <c r="D56" s="165" t="s">
        <v>327</v>
      </c>
      <c r="E56" s="166"/>
      <c r="F56" s="167" t="s">
        <v>402</v>
      </c>
      <c r="G56" s="167">
        <v>50</v>
      </c>
      <c r="H56" s="175" t="s">
        <v>332</v>
      </c>
      <c r="I56" s="178" t="s">
        <v>117</v>
      </c>
      <c r="J56" s="28"/>
    </row>
    <row r="57" spans="1:10" ht="15.75" customHeight="1" thickBot="1" x14ac:dyDescent="0.3">
      <c r="A57" s="63"/>
      <c r="B57" s="172" t="s">
        <v>91</v>
      </c>
      <c r="C57" s="167" t="s">
        <v>154</v>
      </c>
      <c r="D57" s="165" t="s">
        <v>327</v>
      </c>
      <c r="E57" s="166"/>
      <c r="F57" s="167" t="s">
        <v>402</v>
      </c>
      <c r="G57" s="167">
        <v>24</v>
      </c>
      <c r="H57" s="175" t="s">
        <v>332</v>
      </c>
      <c r="I57" s="178" t="s">
        <v>88</v>
      </c>
      <c r="J57" s="28"/>
    </row>
    <row r="58" spans="1:10" ht="15.75" customHeight="1" thickBot="1" x14ac:dyDescent="0.3">
      <c r="A58" s="63"/>
      <c r="B58" s="172" t="s">
        <v>91</v>
      </c>
      <c r="C58" s="167" t="s">
        <v>328</v>
      </c>
      <c r="D58" s="165" t="s">
        <v>327</v>
      </c>
      <c r="E58" s="166"/>
      <c r="F58" s="167" t="s">
        <v>402</v>
      </c>
      <c r="G58" s="167">
        <v>32</v>
      </c>
      <c r="H58" s="175" t="s">
        <v>332</v>
      </c>
      <c r="I58" s="178" t="s">
        <v>88</v>
      </c>
      <c r="J58" s="28"/>
    </row>
    <row r="59" spans="1:10" ht="15.75" customHeight="1" thickBot="1" x14ac:dyDescent="0.3">
      <c r="A59" s="63"/>
      <c r="B59" s="172" t="s">
        <v>91</v>
      </c>
      <c r="C59" s="167" t="s">
        <v>326</v>
      </c>
      <c r="D59" s="165" t="s">
        <v>327</v>
      </c>
      <c r="E59" s="166"/>
      <c r="F59" s="167" t="s">
        <v>402</v>
      </c>
      <c r="G59" s="167">
        <v>50</v>
      </c>
      <c r="H59" s="175" t="s">
        <v>332</v>
      </c>
      <c r="I59" s="178" t="s">
        <v>88</v>
      </c>
      <c r="J59" s="28"/>
    </row>
    <row r="60" spans="1:10" ht="15.75" customHeight="1" thickBot="1" x14ac:dyDescent="0.3">
      <c r="A60" s="5"/>
      <c r="B60" s="29" t="s">
        <v>91</v>
      </c>
      <c r="C60" s="54" t="s">
        <v>336</v>
      </c>
      <c r="D60" s="80" t="s">
        <v>337</v>
      </c>
      <c r="E60" s="81"/>
      <c r="F60" s="54" t="s">
        <v>74</v>
      </c>
      <c r="G60" s="54">
        <v>430</v>
      </c>
      <c r="H60" s="30">
        <v>650000</v>
      </c>
      <c r="I60" s="31"/>
      <c r="J60" s="28"/>
    </row>
    <row r="61" spans="1:10" ht="15.75" customHeight="1" thickBot="1" x14ac:dyDescent="0.3">
      <c r="A61" s="5"/>
      <c r="B61" s="29" t="s">
        <v>91</v>
      </c>
      <c r="C61" s="54" t="s">
        <v>336</v>
      </c>
      <c r="D61" s="80" t="s">
        <v>338</v>
      </c>
      <c r="E61" s="81"/>
      <c r="F61" s="54" t="s">
        <v>74</v>
      </c>
      <c r="G61" s="54">
        <v>19</v>
      </c>
      <c r="H61" s="30">
        <v>560000</v>
      </c>
      <c r="I61" s="31"/>
      <c r="J61" s="28"/>
    </row>
    <row r="62" spans="1:10" ht="46.5" customHeight="1" thickBot="1" x14ac:dyDescent="0.3">
      <c r="A62" s="5"/>
      <c r="B62" s="29" t="s">
        <v>91</v>
      </c>
      <c r="C62" s="54" t="s">
        <v>197</v>
      </c>
      <c r="D62" s="80" t="s">
        <v>339</v>
      </c>
      <c r="E62" s="81"/>
      <c r="F62" s="54" t="s">
        <v>74</v>
      </c>
      <c r="G62" s="54">
        <v>88</v>
      </c>
      <c r="H62" s="30">
        <v>520000</v>
      </c>
      <c r="I62" s="31"/>
      <c r="J62" s="28"/>
    </row>
    <row r="63" spans="1:10" ht="51.75" customHeight="1" thickBot="1" x14ac:dyDescent="0.3">
      <c r="A63" s="63"/>
      <c r="B63" s="29" t="s">
        <v>171</v>
      </c>
      <c r="C63" s="54" t="s">
        <v>172</v>
      </c>
      <c r="D63" s="80" t="s">
        <v>173</v>
      </c>
      <c r="E63" s="81"/>
      <c r="F63" s="54" t="s">
        <v>74</v>
      </c>
      <c r="G63" s="54">
        <v>72</v>
      </c>
      <c r="H63" s="30">
        <v>1250000</v>
      </c>
      <c r="I63" s="31" t="s">
        <v>88</v>
      </c>
      <c r="J63" s="28"/>
    </row>
    <row r="64" spans="1:10" ht="15.75" thickBot="1" x14ac:dyDescent="0.3">
      <c r="A64" s="180"/>
      <c r="B64" s="183" t="s">
        <v>91</v>
      </c>
      <c r="C64" s="184" t="s">
        <v>328</v>
      </c>
      <c r="D64" s="185" t="s">
        <v>420</v>
      </c>
      <c r="E64" s="186"/>
      <c r="F64" s="184" t="s">
        <v>100</v>
      </c>
      <c r="G64" s="184">
        <v>13</v>
      </c>
      <c r="H64" s="187" t="s">
        <v>332</v>
      </c>
      <c r="I64" s="188"/>
    </row>
    <row r="65" spans="1:10" ht="15.75" thickBot="1" x14ac:dyDescent="0.3">
      <c r="A65" s="74"/>
      <c r="B65" s="29" t="s">
        <v>91</v>
      </c>
      <c r="C65" s="54" t="s">
        <v>197</v>
      </c>
      <c r="D65" s="80" t="s">
        <v>300</v>
      </c>
      <c r="E65" s="81"/>
      <c r="F65" s="54" t="s">
        <v>100</v>
      </c>
      <c r="G65" s="54">
        <v>114</v>
      </c>
      <c r="H65" s="30">
        <v>1100000</v>
      </c>
      <c r="I65" s="42" t="s">
        <v>262</v>
      </c>
    </row>
    <row r="66" spans="1:10" ht="15.75" thickBot="1" x14ac:dyDescent="0.3">
      <c r="A66" s="74"/>
      <c r="B66" s="29" t="s">
        <v>91</v>
      </c>
      <c r="C66" s="54" t="s">
        <v>451</v>
      </c>
      <c r="D66" s="80" t="s">
        <v>450</v>
      </c>
      <c r="E66" s="81"/>
      <c r="F66" s="54" t="s">
        <v>100</v>
      </c>
      <c r="G66" s="54">
        <v>180</v>
      </c>
      <c r="H66" s="30">
        <v>1100000</v>
      </c>
      <c r="I66" s="42" t="s">
        <v>262</v>
      </c>
    </row>
    <row r="67" spans="1:10" ht="15.75" thickBot="1" x14ac:dyDescent="0.3">
      <c r="A67" s="63"/>
      <c r="B67" s="29" t="s">
        <v>346</v>
      </c>
      <c r="C67" s="54" t="s">
        <v>153</v>
      </c>
      <c r="D67" s="80" t="s">
        <v>231</v>
      </c>
      <c r="E67" s="81"/>
      <c r="F67" s="54" t="s">
        <v>48</v>
      </c>
      <c r="G67" s="54">
        <v>2850</v>
      </c>
      <c r="H67" s="30" t="s">
        <v>332</v>
      </c>
      <c r="I67" s="31" t="s">
        <v>458</v>
      </c>
    </row>
    <row r="68" spans="1:10" ht="15.75" thickBot="1" x14ac:dyDescent="0.3">
      <c r="A68" s="63"/>
      <c r="B68" s="29" t="s">
        <v>346</v>
      </c>
      <c r="C68" s="54" t="s">
        <v>154</v>
      </c>
      <c r="D68" s="80" t="s">
        <v>231</v>
      </c>
      <c r="E68" s="81"/>
      <c r="F68" s="54" t="s">
        <v>48</v>
      </c>
      <c r="G68" s="54">
        <v>988</v>
      </c>
      <c r="H68" s="30" t="s">
        <v>332</v>
      </c>
      <c r="I68" s="31" t="s">
        <v>434</v>
      </c>
    </row>
    <row r="69" spans="1:10" ht="15.75" thickBot="1" x14ac:dyDescent="0.3">
      <c r="A69" s="63"/>
      <c r="B69" s="29" t="s">
        <v>346</v>
      </c>
      <c r="C69" s="54" t="s">
        <v>328</v>
      </c>
      <c r="D69" s="80" t="s">
        <v>231</v>
      </c>
      <c r="E69" s="81"/>
      <c r="F69" s="54" t="s">
        <v>48</v>
      </c>
      <c r="G69" s="54">
        <v>1200</v>
      </c>
      <c r="H69" s="30" t="s">
        <v>332</v>
      </c>
      <c r="I69" s="31" t="s">
        <v>470</v>
      </c>
    </row>
    <row r="70" spans="1:10" ht="15.75" thickBot="1" x14ac:dyDescent="0.3">
      <c r="A70" s="63"/>
      <c r="B70" s="29" t="s">
        <v>91</v>
      </c>
      <c r="C70" s="54" t="s">
        <v>336</v>
      </c>
      <c r="D70" s="80" t="s">
        <v>436</v>
      </c>
      <c r="E70" s="81"/>
      <c r="F70" s="54" t="s">
        <v>437</v>
      </c>
      <c r="G70" s="54">
        <v>160</v>
      </c>
      <c r="H70" s="30">
        <v>480000</v>
      </c>
      <c r="I70" s="31" t="s">
        <v>88</v>
      </c>
    </row>
    <row r="71" spans="1:10" ht="15.75" thickBot="1" x14ac:dyDescent="0.3">
      <c r="A71" s="63"/>
      <c r="B71" s="29" t="s">
        <v>91</v>
      </c>
      <c r="C71" s="54" t="s">
        <v>197</v>
      </c>
      <c r="D71" s="80" t="s">
        <v>306</v>
      </c>
      <c r="E71" s="81"/>
      <c r="F71" s="54" t="s">
        <v>307</v>
      </c>
      <c r="G71" s="54">
        <v>67</v>
      </c>
      <c r="H71" s="30">
        <v>595000</v>
      </c>
      <c r="I71" s="31" t="s">
        <v>88</v>
      </c>
    </row>
    <row r="72" spans="1:10" ht="15.75" thickBot="1" x14ac:dyDescent="0.3">
      <c r="A72" s="63"/>
      <c r="B72" s="29" t="s">
        <v>91</v>
      </c>
      <c r="C72" s="54" t="s">
        <v>197</v>
      </c>
      <c r="D72" s="80" t="s">
        <v>308</v>
      </c>
      <c r="E72" s="81"/>
      <c r="F72" s="54" t="s">
        <v>307</v>
      </c>
      <c r="G72" s="54">
        <v>98</v>
      </c>
      <c r="H72" s="30">
        <v>595000</v>
      </c>
      <c r="I72" s="31" t="s">
        <v>88</v>
      </c>
    </row>
    <row r="73" spans="1:10" ht="15.75" thickBot="1" x14ac:dyDescent="0.3">
      <c r="A73" s="63"/>
      <c r="B73" s="29" t="s">
        <v>309</v>
      </c>
      <c r="C73" s="54" t="s">
        <v>310</v>
      </c>
      <c r="D73" s="80" t="s">
        <v>311</v>
      </c>
      <c r="E73" s="81"/>
      <c r="F73" s="54" t="s">
        <v>48</v>
      </c>
      <c r="G73" s="54">
        <v>108</v>
      </c>
      <c r="H73" s="30">
        <v>595000</v>
      </c>
      <c r="I73" s="31" t="s">
        <v>88</v>
      </c>
    </row>
    <row r="74" spans="1:10" ht="15.75" thickBot="1" x14ac:dyDescent="0.3">
      <c r="A74" s="63"/>
      <c r="B74" s="15" t="s">
        <v>47</v>
      </c>
      <c r="C74" s="56" t="s">
        <v>205</v>
      </c>
      <c r="D74" s="57" t="s">
        <v>184</v>
      </c>
      <c r="E74" s="58"/>
      <c r="F74" s="59" t="s">
        <v>185</v>
      </c>
      <c r="G74" s="56">
        <v>28</v>
      </c>
      <c r="H74" s="16">
        <v>2590000</v>
      </c>
      <c r="I74" s="6" t="s">
        <v>206</v>
      </c>
    </row>
    <row r="75" spans="1:10" ht="15.75" thickBot="1" x14ac:dyDescent="0.3">
      <c r="A75" s="63"/>
      <c r="B75" s="15" t="s">
        <v>91</v>
      </c>
      <c r="C75" s="196" t="s">
        <v>454</v>
      </c>
      <c r="D75" s="68" t="s">
        <v>455</v>
      </c>
      <c r="E75" s="61"/>
      <c r="F75" s="196" t="s">
        <v>219</v>
      </c>
      <c r="G75" s="196"/>
      <c r="H75" s="16"/>
      <c r="I75" s="6"/>
    </row>
    <row r="76" spans="1:10" ht="15.75" thickBot="1" x14ac:dyDescent="0.3">
      <c r="A76" s="63"/>
      <c r="B76" s="29" t="s">
        <v>47</v>
      </c>
      <c r="C76" s="54" t="s">
        <v>197</v>
      </c>
      <c r="D76" s="80" t="s">
        <v>198</v>
      </c>
      <c r="E76" s="81"/>
      <c r="F76" s="54" t="s">
        <v>195</v>
      </c>
      <c r="G76" s="54">
        <v>67</v>
      </c>
      <c r="H76" s="30">
        <v>75000</v>
      </c>
      <c r="I76" s="31" t="s">
        <v>88</v>
      </c>
    </row>
    <row r="77" spans="1:10" ht="15.75" thickBot="1" x14ac:dyDescent="0.3">
      <c r="A77" s="63"/>
      <c r="B77" s="29" t="s">
        <v>331</v>
      </c>
      <c r="C77" s="54" t="s">
        <v>329</v>
      </c>
      <c r="D77" s="80" t="s">
        <v>330</v>
      </c>
      <c r="E77" s="81"/>
      <c r="F77" s="54" t="s">
        <v>219</v>
      </c>
      <c r="G77" s="54">
        <v>222</v>
      </c>
      <c r="H77" s="30">
        <v>78000</v>
      </c>
      <c r="I77" s="31" t="s">
        <v>88</v>
      </c>
    </row>
    <row r="78" spans="1:10" ht="15.75" customHeight="1" thickBot="1" x14ac:dyDescent="0.3">
      <c r="A78" s="8"/>
      <c r="B78" s="29" t="s">
        <v>189</v>
      </c>
      <c r="C78" s="54" t="s">
        <v>190</v>
      </c>
      <c r="D78" s="80" t="s">
        <v>191</v>
      </c>
      <c r="E78" s="81"/>
      <c r="F78" s="54" t="s">
        <v>48</v>
      </c>
      <c r="G78" s="54" t="s">
        <v>192</v>
      </c>
      <c r="H78" s="30" t="s">
        <v>287</v>
      </c>
      <c r="I78" s="31"/>
      <c r="J78" s="13"/>
    </row>
    <row r="79" spans="1:10" ht="15.75" customHeight="1" thickBot="1" x14ac:dyDescent="0.3">
      <c r="A79" s="8"/>
      <c r="B79" s="29" t="s">
        <v>6</v>
      </c>
      <c r="C79" s="54" t="s">
        <v>49</v>
      </c>
      <c r="D79" s="54" t="s">
        <v>50</v>
      </c>
      <c r="E79" s="54"/>
      <c r="F79" s="54" t="s">
        <v>51</v>
      </c>
      <c r="G79" s="54" t="s">
        <v>363</v>
      </c>
      <c r="H79" s="30">
        <v>370000</v>
      </c>
      <c r="I79" s="31"/>
      <c r="J79" s="13"/>
    </row>
    <row r="80" spans="1:10" ht="15.75" customHeight="1" thickBot="1" x14ac:dyDescent="0.3">
      <c r="A80" s="8"/>
      <c r="B80" s="29" t="s">
        <v>6</v>
      </c>
      <c r="C80" s="54" t="s">
        <v>22</v>
      </c>
      <c r="D80" s="54" t="s">
        <v>130</v>
      </c>
      <c r="E80" s="54"/>
      <c r="F80" s="54" t="s">
        <v>131</v>
      </c>
      <c r="G80" s="54">
        <v>5</v>
      </c>
      <c r="H80" s="30">
        <v>1350000</v>
      </c>
      <c r="I80" s="31"/>
      <c r="J80" s="13"/>
    </row>
    <row r="81" spans="1:10" ht="15.75" customHeight="1" thickBot="1" x14ac:dyDescent="0.3">
      <c r="A81" s="8"/>
      <c r="B81" s="45" t="s">
        <v>151</v>
      </c>
      <c r="C81" s="55" t="s">
        <v>22</v>
      </c>
      <c r="D81" s="78" t="s">
        <v>214</v>
      </c>
      <c r="E81" s="79"/>
      <c r="F81" s="55" t="s">
        <v>99</v>
      </c>
      <c r="G81" s="55">
        <v>6</v>
      </c>
      <c r="H81" s="46">
        <v>1600000</v>
      </c>
      <c r="I81" s="77"/>
      <c r="J81" s="13"/>
    </row>
    <row r="82" spans="1:10" s="75" customFormat="1" ht="15.75" customHeight="1" thickBot="1" x14ac:dyDescent="0.3">
      <c r="A82" s="63"/>
      <c r="B82" s="86" t="s">
        <v>10</v>
      </c>
      <c r="C82" s="54" t="s">
        <v>40</v>
      </c>
      <c r="D82" s="54" t="s">
        <v>119</v>
      </c>
      <c r="E82" s="54"/>
      <c r="F82" s="54" t="s">
        <v>52</v>
      </c>
      <c r="G82" s="54" t="s">
        <v>150</v>
      </c>
      <c r="H82" s="30">
        <v>85000</v>
      </c>
      <c r="I82" s="31"/>
    </row>
    <row r="83" spans="1:10" ht="15.75" thickBot="1" x14ac:dyDescent="0.3">
      <c r="A83" s="63"/>
      <c r="B83" s="15" t="s">
        <v>6</v>
      </c>
      <c r="C83" s="19" t="s">
        <v>54</v>
      </c>
      <c r="D83" s="51" t="s">
        <v>141</v>
      </c>
      <c r="E83" s="51"/>
      <c r="F83" s="19" t="s">
        <v>55</v>
      </c>
      <c r="G83" s="19">
        <v>92</v>
      </c>
      <c r="H83" s="16">
        <v>335000</v>
      </c>
      <c r="I83" s="6" t="s">
        <v>88</v>
      </c>
      <c r="J83" s="13"/>
    </row>
    <row r="84" spans="1:10" ht="15.75" thickBot="1" x14ac:dyDescent="0.3">
      <c r="A84" s="63"/>
      <c r="B84" s="45" t="s">
        <v>6</v>
      </c>
      <c r="C84" s="139" t="s">
        <v>34</v>
      </c>
      <c r="D84" s="139" t="s">
        <v>18</v>
      </c>
      <c r="E84" s="139"/>
      <c r="F84" s="139" t="s">
        <v>56</v>
      </c>
      <c r="G84" s="139">
        <v>24</v>
      </c>
      <c r="H84" s="46">
        <v>1560000</v>
      </c>
      <c r="I84" s="31"/>
      <c r="J84" s="13"/>
    </row>
    <row r="85" spans="1:10" ht="15.75" thickBot="1" x14ac:dyDescent="0.3">
      <c r="A85" s="63"/>
      <c r="B85" s="29" t="s">
        <v>6</v>
      </c>
      <c r="C85" s="54" t="s">
        <v>57</v>
      </c>
      <c r="D85" s="54" t="s">
        <v>18</v>
      </c>
      <c r="E85" s="54"/>
      <c r="F85" s="54" t="s">
        <v>58</v>
      </c>
      <c r="G85" s="54">
        <v>81</v>
      </c>
      <c r="H85" s="30">
        <v>380000</v>
      </c>
      <c r="I85" s="31"/>
      <c r="J85" s="13"/>
    </row>
    <row r="86" spans="1:10" ht="15.75" thickBot="1" x14ac:dyDescent="0.3">
      <c r="A86" s="63"/>
      <c r="B86" s="141" t="s">
        <v>10</v>
      </c>
      <c r="C86" s="142" t="s">
        <v>101</v>
      </c>
      <c r="D86" s="142" t="s">
        <v>374</v>
      </c>
      <c r="E86" s="142"/>
      <c r="F86" s="142" t="s">
        <v>375</v>
      </c>
      <c r="G86" s="142">
        <v>216.9</v>
      </c>
      <c r="H86" s="143">
        <v>1400000</v>
      </c>
      <c r="I86" s="144"/>
    </row>
    <row r="87" spans="1:10" ht="15.75" thickBot="1" x14ac:dyDescent="0.3">
      <c r="A87" s="85"/>
      <c r="B87" s="45" t="s">
        <v>6</v>
      </c>
      <c r="C87" s="55" t="s">
        <v>146</v>
      </c>
      <c r="D87" s="55" t="s">
        <v>1</v>
      </c>
      <c r="E87" s="55"/>
      <c r="F87" s="55" t="s">
        <v>181</v>
      </c>
      <c r="G87" s="55">
        <v>32</v>
      </c>
      <c r="H87" s="46">
        <v>850000</v>
      </c>
      <c r="I87" s="31"/>
    </row>
    <row r="88" spans="1:10" s="60" customFormat="1" ht="15.75" thickBot="1" x14ac:dyDescent="0.3">
      <c r="A88" s="70"/>
      <c r="B88" s="15" t="s">
        <v>20</v>
      </c>
      <c r="C88" s="22" t="s">
        <v>12</v>
      </c>
      <c r="D88" s="51" t="s">
        <v>123</v>
      </c>
      <c r="E88" s="51"/>
      <c r="F88" s="22" t="s">
        <v>124</v>
      </c>
      <c r="G88" s="22">
        <v>44</v>
      </c>
      <c r="H88" s="16" t="s">
        <v>332</v>
      </c>
      <c r="I88" s="6" t="s">
        <v>88</v>
      </c>
    </row>
    <row r="89" spans="1:10" ht="15.75" thickBot="1" x14ac:dyDescent="0.3">
      <c r="A89" s="11"/>
      <c r="B89" s="29" t="s">
        <v>6</v>
      </c>
      <c r="C89" s="49" t="s">
        <v>59</v>
      </c>
      <c r="D89" s="54" t="s">
        <v>120</v>
      </c>
      <c r="E89" s="54"/>
      <c r="F89" s="49" t="s">
        <v>60</v>
      </c>
      <c r="G89" s="49">
        <v>390</v>
      </c>
      <c r="H89" s="30">
        <v>128500</v>
      </c>
      <c r="I89" s="31" t="s">
        <v>88</v>
      </c>
    </row>
    <row r="90" spans="1:10" ht="15.75" thickBot="1" x14ac:dyDescent="0.3">
      <c r="A90" s="87"/>
      <c r="B90" s="45" t="s">
        <v>139</v>
      </c>
      <c r="C90" s="82" t="s">
        <v>232</v>
      </c>
      <c r="D90" s="78" t="s">
        <v>233</v>
      </c>
      <c r="E90" s="79"/>
      <c r="F90" s="82" t="s">
        <v>63</v>
      </c>
      <c r="G90" s="82">
        <v>99</v>
      </c>
      <c r="H90" s="46">
        <v>590000</v>
      </c>
      <c r="I90" s="105"/>
    </row>
    <row r="91" spans="1:10" ht="15.75" thickBot="1" x14ac:dyDescent="0.3">
      <c r="A91" s="87"/>
      <c r="B91" s="45" t="s">
        <v>89</v>
      </c>
      <c r="C91" s="82" t="s">
        <v>90</v>
      </c>
      <c r="D91" s="78" t="s">
        <v>237</v>
      </c>
      <c r="E91" s="79"/>
      <c r="F91" s="82" t="s">
        <v>63</v>
      </c>
      <c r="G91" s="82">
        <v>8</v>
      </c>
      <c r="H91" s="46">
        <v>430000</v>
      </c>
      <c r="I91" s="77" t="s">
        <v>109</v>
      </c>
    </row>
    <row r="92" spans="1:10" ht="15.75" thickBot="1" x14ac:dyDescent="0.3">
      <c r="A92" s="87"/>
      <c r="B92" s="29" t="s">
        <v>62</v>
      </c>
      <c r="C92" s="54" t="s">
        <v>92</v>
      </c>
      <c r="D92" s="80" t="s">
        <v>115</v>
      </c>
      <c r="E92" s="81"/>
      <c r="F92" s="54" t="s">
        <v>63</v>
      </c>
      <c r="G92" s="54">
        <v>11</v>
      </c>
      <c r="H92" s="30">
        <v>590000</v>
      </c>
      <c r="I92" s="31"/>
    </row>
    <row r="93" spans="1:10" ht="15.75" thickBot="1" x14ac:dyDescent="0.3">
      <c r="A93" s="63"/>
      <c r="B93" s="172" t="s">
        <v>10</v>
      </c>
      <c r="C93" s="167" t="s">
        <v>155</v>
      </c>
      <c r="D93" s="165" t="s">
        <v>401</v>
      </c>
      <c r="E93" s="166"/>
      <c r="F93" s="167" t="s">
        <v>63</v>
      </c>
      <c r="G93" s="167">
        <v>2</v>
      </c>
      <c r="H93" s="175">
        <v>400000</v>
      </c>
      <c r="I93" s="178"/>
    </row>
    <row r="94" spans="1:10" ht="15.75" thickBot="1" x14ac:dyDescent="0.3">
      <c r="A94" s="5"/>
      <c r="B94" s="172" t="s">
        <v>19</v>
      </c>
      <c r="C94" s="167" t="s">
        <v>32</v>
      </c>
      <c r="D94" s="165" t="s">
        <v>279</v>
      </c>
      <c r="E94" s="166"/>
      <c r="F94" s="167" t="s">
        <v>63</v>
      </c>
      <c r="G94" s="167">
        <v>3</v>
      </c>
      <c r="H94" s="175">
        <v>580000</v>
      </c>
      <c r="I94" s="178"/>
      <c r="J94" s="32"/>
    </row>
    <row r="95" spans="1:10" ht="15.75" thickBot="1" x14ac:dyDescent="0.3">
      <c r="A95" s="5"/>
      <c r="B95" s="29" t="s">
        <v>19</v>
      </c>
      <c r="C95" s="54" t="s">
        <v>33</v>
      </c>
      <c r="D95" s="80" t="s">
        <v>135</v>
      </c>
      <c r="E95" s="81"/>
      <c r="F95" s="54" t="s">
        <v>63</v>
      </c>
      <c r="G95" s="54">
        <v>69</v>
      </c>
      <c r="H95" s="30">
        <v>580000</v>
      </c>
      <c r="I95" s="89"/>
    </row>
    <row r="96" spans="1:10" ht="15.75" thickBot="1" x14ac:dyDescent="0.3">
      <c r="A96" s="63"/>
      <c r="B96" s="192" t="s">
        <v>19</v>
      </c>
      <c r="C96" s="193" t="s">
        <v>446</v>
      </c>
      <c r="D96" s="193" t="s">
        <v>447</v>
      </c>
      <c r="E96" s="193"/>
      <c r="F96" s="193" t="s">
        <v>63</v>
      </c>
      <c r="G96" s="193">
        <v>276</v>
      </c>
      <c r="H96" s="194" t="s">
        <v>332</v>
      </c>
      <c r="I96" s="195" t="s">
        <v>456</v>
      </c>
      <c r="J96" s="32"/>
    </row>
    <row r="97" spans="1:11" ht="15.75" thickBot="1" x14ac:dyDescent="0.3">
      <c r="A97" s="63"/>
      <c r="B97" s="95" t="s">
        <v>6</v>
      </c>
      <c r="C97" s="96" t="s">
        <v>176</v>
      </c>
      <c r="D97" s="96" t="s">
        <v>296</v>
      </c>
      <c r="E97" s="96"/>
      <c r="F97" s="96" t="s">
        <v>344</v>
      </c>
      <c r="G97" s="96">
        <v>23</v>
      </c>
      <c r="H97" s="97">
        <v>400000</v>
      </c>
      <c r="I97" s="98"/>
      <c r="J97" s="50"/>
    </row>
    <row r="98" spans="1:11" ht="15.75" thickBot="1" x14ac:dyDescent="0.3">
      <c r="A98" s="63"/>
      <c r="B98" s="90" t="s">
        <v>6</v>
      </c>
      <c r="C98" s="91" t="s">
        <v>259</v>
      </c>
      <c r="D98" s="92" t="s">
        <v>367</v>
      </c>
      <c r="E98" s="93"/>
      <c r="F98" s="54" t="s">
        <v>63</v>
      </c>
      <c r="G98" s="91" t="s">
        <v>368</v>
      </c>
      <c r="H98" s="94">
        <v>295000</v>
      </c>
      <c r="I98" s="99" t="s">
        <v>179</v>
      </c>
      <c r="J98" s="50"/>
    </row>
    <row r="99" spans="1:11" ht="15.75" thickBot="1" x14ac:dyDescent="0.3">
      <c r="A99" s="63"/>
      <c r="B99" s="90" t="s">
        <v>151</v>
      </c>
      <c r="C99" s="91" t="s">
        <v>17</v>
      </c>
      <c r="D99" s="92" t="s">
        <v>347</v>
      </c>
      <c r="E99" s="93"/>
      <c r="F99" s="54" t="s">
        <v>63</v>
      </c>
      <c r="G99" s="91">
        <v>91</v>
      </c>
      <c r="H99" s="30">
        <v>400000</v>
      </c>
      <c r="I99" s="42"/>
    </row>
    <row r="100" spans="1:11" ht="15.75" thickBot="1" x14ac:dyDescent="0.3">
      <c r="A100" s="63"/>
      <c r="B100" s="29" t="s">
        <v>20</v>
      </c>
      <c r="C100" s="54" t="s">
        <v>125</v>
      </c>
      <c r="D100" s="80" t="s">
        <v>351</v>
      </c>
      <c r="E100" s="81"/>
      <c r="F100" s="54" t="s">
        <v>63</v>
      </c>
      <c r="G100" s="54">
        <v>469</v>
      </c>
      <c r="H100" s="30">
        <v>400000</v>
      </c>
      <c r="I100" s="31" t="s">
        <v>117</v>
      </c>
    </row>
    <row r="101" spans="1:11" ht="15.75" thickBot="1" x14ac:dyDescent="0.3">
      <c r="A101" s="63"/>
      <c r="B101" s="29" t="s">
        <v>20</v>
      </c>
      <c r="C101" s="54" t="s">
        <v>37</v>
      </c>
      <c r="D101" s="54" t="s">
        <v>238</v>
      </c>
      <c r="E101" s="54"/>
      <c r="F101" s="54" t="s">
        <v>63</v>
      </c>
      <c r="G101" s="54">
        <v>686</v>
      </c>
      <c r="H101" s="30">
        <v>400000</v>
      </c>
      <c r="I101" s="31" t="s">
        <v>457</v>
      </c>
    </row>
    <row r="102" spans="1:11" ht="15.75" thickBot="1" x14ac:dyDescent="0.3">
      <c r="A102" s="191"/>
      <c r="B102" s="15" t="s">
        <v>10</v>
      </c>
      <c r="C102" s="36" t="s">
        <v>155</v>
      </c>
      <c r="D102" s="37" t="s">
        <v>103</v>
      </c>
      <c r="E102" s="38"/>
      <c r="F102" s="36" t="s">
        <v>314</v>
      </c>
      <c r="G102" s="39">
        <v>56</v>
      </c>
      <c r="H102" s="16">
        <v>700000</v>
      </c>
      <c r="I102" s="41"/>
    </row>
    <row r="103" spans="1:11" ht="15.75" thickBot="1" x14ac:dyDescent="0.3">
      <c r="A103" s="76"/>
      <c r="B103" s="29" t="s">
        <v>6</v>
      </c>
      <c r="C103" s="54" t="s">
        <v>155</v>
      </c>
      <c r="D103" s="80" t="s">
        <v>103</v>
      </c>
      <c r="E103" s="81"/>
      <c r="F103" s="54" t="s">
        <v>315</v>
      </c>
      <c r="G103" s="80">
        <v>670</v>
      </c>
      <c r="H103" s="30">
        <v>1850000</v>
      </c>
      <c r="I103" s="100"/>
    </row>
    <row r="104" spans="1:11" customFormat="1" ht="15.75" thickBot="1" x14ac:dyDescent="0.3">
      <c r="A104" s="5"/>
      <c r="B104" s="45" t="s">
        <v>0</v>
      </c>
      <c r="C104" s="82" t="s">
        <v>138</v>
      </c>
      <c r="D104" s="82" t="s">
        <v>21</v>
      </c>
      <c r="E104" s="82"/>
      <c r="F104" s="82" t="s">
        <v>65</v>
      </c>
      <c r="G104" s="78">
        <v>1</v>
      </c>
      <c r="H104" s="46">
        <v>2000000</v>
      </c>
      <c r="I104" s="100"/>
    </row>
    <row r="105" spans="1:11" ht="15.75" thickBot="1" x14ac:dyDescent="0.3">
      <c r="A105" s="11"/>
      <c r="B105" s="45" t="s">
        <v>0</v>
      </c>
      <c r="C105" s="82" t="s">
        <v>2</v>
      </c>
      <c r="D105" s="82" t="s">
        <v>28</v>
      </c>
      <c r="E105" s="82"/>
      <c r="F105" s="82" t="s">
        <v>65</v>
      </c>
      <c r="G105" s="78">
        <v>2</v>
      </c>
      <c r="H105" s="46">
        <v>2000000</v>
      </c>
      <c r="I105" s="100"/>
    </row>
    <row r="106" spans="1:11" ht="15.75" thickBot="1" x14ac:dyDescent="0.3">
      <c r="A106" s="48"/>
      <c r="B106" s="45" t="s">
        <v>19</v>
      </c>
      <c r="C106" s="82" t="s">
        <v>134</v>
      </c>
      <c r="D106" s="78" t="s">
        <v>13</v>
      </c>
      <c r="E106" s="79"/>
      <c r="F106" s="82" t="s">
        <v>65</v>
      </c>
      <c r="G106" s="78">
        <v>23.5</v>
      </c>
      <c r="H106" s="46">
        <v>855000</v>
      </c>
      <c r="I106" s="100"/>
      <c r="J106" s="32"/>
    </row>
    <row r="107" spans="1:11" ht="15.75" thickBot="1" x14ac:dyDescent="0.3">
      <c r="A107" s="5"/>
      <c r="B107" s="172" t="s">
        <v>62</v>
      </c>
      <c r="C107" s="167" t="s">
        <v>107</v>
      </c>
      <c r="D107" s="165" t="s">
        <v>1</v>
      </c>
      <c r="E107" s="166"/>
      <c r="F107" s="167" t="s">
        <v>249</v>
      </c>
      <c r="G107" s="165">
        <v>3</v>
      </c>
      <c r="H107" s="175" t="s">
        <v>332</v>
      </c>
      <c r="I107" s="100"/>
      <c r="J107" s="32"/>
    </row>
    <row r="108" spans="1:11" s="28" customFormat="1" ht="15.75" thickBot="1" x14ac:dyDescent="0.3">
      <c r="A108" s="5"/>
      <c r="B108" s="172" t="s">
        <v>61</v>
      </c>
      <c r="C108" s="167" t="s">
        <v>177</v>
      </c>
      <c r="D108" s="165" t="s">
        <v>203</v>
      </c>
      <c r="E108" s="166"/>
      <c r="F108" s="167" t="s">
        <v>249</v>
      </c>
      <c r="G108" s="165">
        <v>5</v>
      </c>
      <c r="H108" s="175" t="s">
        <v>332</v>
      </c>
      <c r="I108" s="100"/>
    </row>
    <row r="109" spans="1:11" ht="15.75" thickBot="1" x14ac:dyDescent="0.3">
      <c r="A109" s="63"/>
      <c r="B109" s="29" t="s">
        <v>62</v>
      </c>
      <c r="C109" s="44" t="s">
        <v>107</v>
      </c>
      <c r="D109" s="54" t="s">
        <v>244</v>
      </c>
      <c r="E109" s="54"/>
      <c r="F109" s="44" t="s">
        <v>70</v>
      </c>
      <c r="G109" s="44">
        <v>16.5</v>
      </c>
      <c r="H109" s="30">
        <v>780000</v>
      </c>
      <c r="I109" s="100" t="s">
        <v>88</v>
      </c>
      <c r="J109" s="28"/>
    </row>
    <row r="110" spans="1:11" ht="15.75" thickBot="1" x14ac:dyDescent="0.3">
      <c r="A110" s="63"/>
      <c r="B110" s="29" t="s">
        <v>139</v>
      </c>
      <c r="C110" s="44" t="s">
        <v>245</v>
      </c>
      <c r="D110" s="54" t="s">
        <v>279</v>
      </c>
      <c r="E110" s="54"/>
      <c r="F110" s="44" t="s">
        <v>70</v>
      </c>
      <c r="G110" s="44">
        <v>2</v>
      </c>
      <c r="H110" s="30">
        <v>780000</v>
      </c>
      <c r="I110" s="100"/>
      <c r="J110" s="28"/>
      <c r="K110" s="28"/>
    </row>
    <row r="111" spans="1:11" ht="15.75" thickBot="1" x14ac:dyDescent="0.3">
      <c r="A111" s="63"/>
      <c r="B111" s="29" t="s">
        <v>243</v>
      </c>
      <c r="C111" s="44" t="s">
        <v>107</v>
      </c>
      <c r="D111" s="54" t="s">
        <v>278</v>
      </c>
      <c r="E111" s="54"/>
      <c r="F111" s="44" t="s">
        <v>70</v>
      </c>
      <c r="G111" s="44">
        <v>15</v>
      </c>
      <c r="H111" s="30">
        <v>780000</v>
      </c>
      <c r="I111" s="100"/>
      <c r="J111" s="28"/>
      <c r="K111" s="28"/>
    </row>
    <row r="112" spans="1:11" ht="15.75" thickBot="1" x14ac:dyDescent="0.3">
      <c r="A112" s="63"/>
      <c r="B112" s="29" t="s">
        <v>39</v>
      </c>
      <c r="C112" s="44" t="s">
        <v>107</v>
      </c>
      <c r="D112" s="54" t="s">
        <v>102</v>
      </c>
      <c r="E112" s="54"/>
      <c r="F112" s="44" t="s">
        <v>70</v>
      </c>
      <c r="G112" s="44">
        <v>161</v>
      </c>
      <c r="H112" s="30">
        <v>972000</v>
      </c>
      <c r="I112" s="100"/>
      <c r="J112" s="28"/>
    </row>
    <row r="113" spans="1:10" ht="15.75" thickBot="1" x14ac:dyDescent="0.3">
      <c r="A113" s="63"/>
      <c r="B113" s="29" t="s">
        <v>243</v>
      </c>
      <c r="C113" s="44" t="s">
        <v>108</v>
      </c>
      <c r="D113" s="54" t="s">
        <v>399</v>
      </c>
      <c r="E113" s="54"/>
      <c r="F113" s="44" t="s">
        <v>70</v>
      </c>
      <c r="G113" s="44">
        <v>285</v>
      </c>
      <c r="H113" s="30">
        <v>780000</v>
      </c>
      <c r="I113" s="101"/>
      <c r="J113" s="28"/>
    </row>
    <row r="114" spans="1:10" ht="15.75" thickBot="1" x14ac:dyDescent="0.3">
      <c r="A114" s="63"/>
      <c r="B114" s="102" t="s">
        <v>201</v>
      </c>
      <c r="C114" s="44" t="s">
        <v>202</v>
      </c>
      <c r="D114" s="54" t="s">
        <v>252</v>
      </c>
      <c r="E114" s="54"/>
      <c r="F114" s="44" t="s">
        <v>70</v>
      </c>
      <c r="G114" s="44">
        <v>11</v>
      </c>
      <c r="H114" s="30">
        <v>780000</v>
      </c>
      <c r="I114" s="101"/>
      <c r="J114" s="28"/>
    </row>
    <row r="115" spans="1:10" ht="15.75" thickBot="1" x14ac:dyDescent="0.3">
      <c r="A115" s="63"/>
      <c r="B115" s="177" t="s">
        <v>61</v>
      </c>
      <c r="C115" s="173" t="s">
        <v>393</v>
      </c>
      <c r="D115" s="167" t="s">
        <v>394</v>
      </c>
      <c r="E115" s="167"/>
      <c r="F115" s="173" t="s">
        <v>70</v>
      </c>
      <c r="G115" s="173">
        <v>2</v>
      </c>
      <c r="H115" s="175" t="s">
        <v>332</v>
      </c>
      <c r="I115" s="101"/>
      <c r="J115" s="28"/>
    </row>
    <row r="116" spans="1:10" ht="15.75" thickBot="1" x14ac:dyDescent="0.3">
      <c r="A116" s="63"/>
      <c r="B116" s="102" t="s">
        <v>61</v>
      </c>
      <c r="C116" s="44" t="s">
        <v>177</v>
      </c>
      <c r="D116" s="54" t="s">
        <v>398</v>
      </c>
      <c r="E116" s="54"/>
      <c r="F116" s="44" t="s">
        <v>70</v>
      </c>
      <c r="G116" s="44">
        <v>19</v>
      </c>
      <c r="H116" s="30">
        <v>780000</v>
      </c>
      <c r="I116" s="101"/>
    </row>
    <row r="117" spans="1:10" s="28" customFormat="1" ht="15.75" customHeight="1" thickBot="1" x14ac:dyDescent="0.3">
      <c r="A117" s="63"/>
      <c r="B117" s="155" t="s">
        <v>61</v>
      </c>
      <c r="C117" s="153" t="s">
        <v>380</v>
      </c>
      <c r="D117" s="142" t="s">
        <v>395</v>
      </c>
      <c r="E117" s="142"/>
      <c r="F117" s="153" t="s">
        <v>70</v>
      </c>
      <c r="G117" s="153">
        <v>13</v>
      </c>
      <c r="H117" s="143" t="s">
        <v>332</v>
      </c>
      <c r="I117" s="101" t="s">
        <v>117</v>
      </c>
    </row>
    <row r="118" spans="1:10" s="28" customFormat="1" ht="15.75" customHeight="1" thickBot="1" x14ac:dyDescent="0.3">
      <c r="A118" s="63"/>
      <c r="B118" s="103" t="s">
        <v>62</v>
      </c>
      <c r="C118" s="44" t="s">
        <v>113</v>
      </c>
      <c r="D118" s="54" t="s">
        <v>261</v>
      </c>
      <c r="E118" s="54"/>
      <c r="F118" s="44" t="s">
        <v>70</v>
      </c>
      <c r="G118" s="44">
        <v>20</v>
      </c>
      <c r="H118" s="30">
        <v>780000</v>
      </c>
      <c r="I118" s="100"/>
    </row>
    <row r="119" spans="1:10" s="28" customFormat="1" ht="15.75" customHeight="1" thickBot="1" x14ac:dyDescent="0.3">
      <c r="A119" s="63"/>
      <c r="B119" s="102" t="s">
        <v>61</v>
      </c>
      <c r="C119" s="43" t="s">
        <v>272</v>
      </c>
      <c r="D119" s="35" t="s">
        <v>261</v>
      </c>
      <c r="E119" s="35"/>
      <c r="F119" s="43" t="s">
        <v>70</v>
      </c>
      <c r="G119" s="44">
        <v>24</v>
      </c>
      <c r="H119" s="30">
        <v>780000</v>
      </c>
      <c r="I119" s="100"/>
    </row>
    <row r="120" spans="1:10" s="28" customFormat="1" ht="15.75" customHeight="1" thickBot="1" x14ac:dyDescent="0.3">
      <c r="A120" s="5"/>
      <c r="B120" s="104" t="s">
        <v>139</v>
      </c>
      <c r="C120" s="43" t="s">
        <v>140</v>
      </c>
      <c r="D120" s="35" t="s">
        <v>143</v>
      </c>
      <c r="E120" s="35"/>
      <c r="F120" s="43" t="s">
        <v>70</v>
      </c>
      <c r="G120" s="44">
        <v>101</v>
      </c>
      <c r="H120" s="30">
        <v>780000</v>
      </c>
      <c r="I120" s="100"/>
    </row>
    <row r="121" spans="1:10" ht="15.75" customHeight="1" thickBot="1" x14ac:dyDescent="0.3">
      <c r="A121" s="158"/>
      <c r="B121" s="29" t="s">
        <v>19</v>
      </c>
      <c r="C121" s="44" t="s">
        <v>260</v>
      </c>
      <c r="D121" s="54" t="s">
        <v>28</v>
      </c>
      <c r="E121" s="54"/>
      <c r="F121" s="44" t="s">
        <v>70</v>
      </c>
      <c r="G121" s="44">
        <v>17</v>
      </c>
      <c r="H121" s="30">
        <v>650000</v>
      </c>
      <c r="I121" s="100"/>
      <c r="J121" s="32"/>
    </row>
    <row r="122" spans="1:10" ht="15.75" customHeight="1" thickBot="1" x14ac:dyDescent="0.3">
      <c r="A122" s="5"/>
      <c r="B122" s="29" t="s">
        <v>10</v>
      </c>
      <c r="C122" s="44" t="s">
        <v>98</v>
      </c>
      <c r="D122" s="54" t="s">
        <v>1</v>
      </c>
      <c r="E122" s="54"/>
      <c r="F122" s="44" t="s">
        <v>70</v>
      </c>
      <c r="G122" s="44">
        <v>1</v>
      </c>
      <c r="H122" s="30">
        <v>565000</v>
      </c>
      <c r="I122" s="100"/>
      <c r="J122" s="32"/>
    </row>
    <row r="123" spans="1:10" ht="15.75" thickBot="1" x14ac:dyDescent="0.3">
      <c r="A123" s="154"/>
      <c r="B123" s="172" t="s">
        <v>10</v>
      </c>
      <c r="C123" s="173" t="s">
        <v>98</v>
      </c>
      <c r="D123" s="167" t="s">
        <v>387</v>
      </c>
      <c r="E123" s="167"/>
      <c r="F123" s="174" t="s">
        <v>249</v>
      </c>
      <c r="G123" s="173">
        <v>4</v>
      </c>
      <c r="H123" s="175" t="s">
        <v>332</v>
      </c>
      <c r="I123" s="176" t="s">
        <v>106</v>
      </c>
      <c r="J123" s="32"/>
    </row>
    <row r="124" spans="1:10" ht="15.75" thickBot="1" x14ac:dyDescent="0.3">
      <c r="A124" s="10"/>
      <c r="B124" s="172" t="s">
        <v>6</v>
      </c>
      <c r="C124" s="173" t="s">
        <v>467</v>
      </c>
      <c r="D124" s="167" t="s">
        <v>21</v>
      </c>
      <c r="E124" s="167"/>
      <c r="F124" s="174" t="s">
        <v>70</v>
      </c>
      <c r="G124" s="173">
        <v>155</v>
      </c>
      <c r="H124" s="175"/>
      <c r="I124" s="176"/>
      <c r="J124" s="32"/>
    </row>
    <row r="125" spans="1:10" ht="15.75" thickBot="1" x14ac:dyDescent="0.3">
      <c r="A125" s="10"/>
      <c r="B125" s="172" t="s">
        <v>6</v>
      </c>
      <c r="C125" s="173" t="s">
        <v>403</v>
      </c>
      <c r="D125" s="167" t="s">
        <v>404</v>
      </c>
      <c r="E125" s="167"/>
      <c r="F125" s="174" t="s">
        <v>70</v>
      </c>
      <c r="G125" s="173">
        <v>88</v>
      </c>
      <c r="H125" s="175" t="s">
        <v>332</v>
      </c>
      <c r="I125" s="176"/>
      <c r="J125" s="32"/>
    </row>
    <row r="126" spans="1:10" ht="15.75" thickBot="1" x14ac:dyDescent="0.3">
      <c r="A126" s="8"/>
      <c r="B126" s="172" t="s">
        <v>6</v>
      </c>
      <c r="C126" s="173" t="s">
        <v>378</v>
      </c>
      <c r="D126" s="167" t="s">
        <v>379</v>
      </c>
      <c r="E126" s="167"/>
      <c r="F126" s="174" t="s">
        <v>70</v>
      </c>
      <c r="G126" s="173">
        <v>164</v>
      </c>
      <c r="H126" s="175" t="s">
        <v>332</v>
      </c>
      <c r="I126" s="176"/>
    </row>
    <row r="127" spans="1:10" ht="15.75" thickBot="1" x14ac:dyDescent="0.3">
      <c r="A127" s="63"/>
      <c r="B127" s="172" t="s">
        <v>6</v>
      </c>
      <c r="C127" s="173" t="s">
        <v>468</v>
      </c>
      <c r="D127" s="167" t="s">
        <v>66</v>
      </c>
      <c r="E127" s="167"/>
      <c r="F127" s="174" t="s">
        <v>70</v>
      </c>
      <c r="G127" s="173">
        <v>212</v>
      </c>
      <c r="H127" s="175"/>
      <c r="I127" s="176"/>
      <c r="J127" s="32"/>
    </row>
    <row r="128" spans="1:10" ht="15.75" customHeight="1" thickBot="1" x14ac:dyDescent="0.3">
      <c r="A128" s="8"/>
      <c r="B128" s="29" t="s">
        <v>6</v>
      </c>
      <c r="C128" s="44" t="s">
        <v>57</v>
      </c>
      <c r="D128" s="54" t="s">
        <v>426</v>
      </c>
      <c r="E128" s="54"/>
      <c r="F128" s="43" t="s">
        <v>230</v>
      </c>
      <c r="G128" s="44">
        <v>51</v>
      </c>
      <c r="H128" s="30">
        <v>565000</v>
      </c>
      <c r="I128" s="105"/>
    </row>
    <row r="129" spans="1:10" ht="15.75" customHeight="1" thickBot="1" x14ac:dyDescent="0.3">
      <c r="A129" s="14"/>
      <c r="B129" s="172" t="s">
        <v>6</v>
      </c>
      <c r="C129" s="173" t="s">
        <v>40</v>
      </c>
      <c r="D129" s="167" t="s">
        <v>405</v>
      </c>
      <c r="E129" s="167"/>
      <c r="F129" s="174" t="s">
        <v>70</v>
      </c>
      <c r="G129" s="173">
        <v>44</v>
      </c>
      <c r="H129" s="175" t="s">
        <v>332</v>
      </c>
      <c r="I129" s="178"/>
    </row>
    <row r="130" spans="1:10" ht="15.75" customHeight="1" thickBot="1" x14ac:dyDescent="0.3">
      <c r="A130" s="14"/>
      <c r="B130" s="172" t="s">
        <v>6</v>
      </c>
      <c r="C130" s="173" t="s">
        <v>407</v>
      </c>
      <c r="D130" s="167" t="s">
        <v>408</v>
      </c>
      <c r="E130" s="167"/>
      <c r="F130" s="174" t="s">
        <v>70</v>
      </c>
      <c r="G130" s="173">
        <v>13</v>
      </c>
      <c r="H130" s="175" t="s">
        <v>332</v>
      </c>
      <c r="I130" s="178"/>
    </row>
    <row r="131" spans="1:10" ht="15.75" customHeight="1" thickBot="1" x14ac:dyDescent="0.3">
      <c r="A131" s="14"/>
      <c r="B131" s="172" t="s">
        <v>10</v>
      </c>
      <c r="C131" s="173" t="s">
        <v>406</v>
      </c>
      <c r="D131" s="167" t="s">
        <v>466</v>
      </c>
      <c r="E131" s="167"/>
      <c r="F131" s="174" t="s">
        <v>70</v>
      </c>
      <c r="G131" s="173">
        <v>4</v>
      </c>
      <c r="H131" s="175" t="s">
        <v>332</v>
      </c>
      <c r="I131" s="178"/>
    </row>
    <row r="132" spans="1:10" ht="15.75" customHeight="1" thickBot="1" x14ac:dyDescent="0.3">
      <c r="A132" s="14"/>
      <c r="B132" s="172" t="s">
        <v>10</v>
      </c>
      <c r="C132" s="173" t="s">
        <v>409</v>
      </c>
      <c r="D132" s="167" t="s">
        <v>472</v>
      </c>
      <c r="E132" s="167"/>
      <c r="F132" s="174" t="s">
        <v>70</v>
      </c>
      <c r="G132" s="173">
        <v>6</v>
      </c>
      <c r="H132" s="175" t="s">
        <v>332</v>
      </c>
      <c r="I132" s="178" t="s">
        <v>88</v>
      </c>
    </row>
    <row r="133" spans="1:10" ht="15.75" customHeight="1" thickBot="1" x14ac:dyDescent="0.3">
      <c r="A133" s="14"/>
      <c r="B133" s="172" t="s">
        <v>10</v>
      </c>
      <c r="C133" s="173" t="s">
        <v>417</v>
      </c>
      <c r="D133" s="167" t="s">
        <v>471</v>
      </c>
      <c r="E133" s="167"/>
      <c r="F133" s="174" t="s">
        <v>70</v>
      </c>
      <c r="G133" s="173">
        <v>186</v>
      </c>
      <c r="H133" s="175" t="s">
        <v>332</v>
      </c>
      <c r="I133" s="178"/>
    </row>
    <row r="134" spans="1:10" ht="15.75" customHeight="1" thickBot="1" x14ac:dyDescent="0.3">
      <c r="A134" s="152"/>
      <c r="B134" s="15" t="s">
        <v>6</v>
      </c>
      <c r="C134" s="62" t="s">
        <v>125</v>
      </c>
      <c r="D134" s="62" t="s">
        <v>213</v>
      </c>
      <c r="E134" s="62"/>
      <c r="F134" s="43" t="s">
        <v>236</v>
      </c>
      <c r="G134" s="62">
        <v>330</v>
      </c>
      <c r="H134" s="18">
        <v>525000</v>
      </c>
      <c r="I134" s="9"/>
    </row>
    <row r="135" spans="1:10" ht="15.75" customHeight="1" thickBot="1" x14ac:dyDescent="0.3">
      <c r="A135" s="14"/>
      <c r="B135" s="172" t="s">
        <v>6</v>
      </c>
      <c r="C135" s="167" t="s">
        <v>7</v>
      </c>
      <c r="D135" s="167" t="s">
        <v>395</v>
      </c>
      <c r="E135" s="167"/>
      <c r="F135" s="174" t="s">
        <v>396</v>
      </c>
      <c r="G135" s="167">
        <v>4</v>
      </c>
      <c r="H135" s="175" t="s">
        <v>332</v>
      </c>
      <c r="I135" s="178"/>
    </row>
    <row r="136" spans="1:10" ht="15.75" customHeight="1" thickBot="1" x14ac:dyDescent="0.3">
      <c r="A136" s="179"/>
      <c r="B136" s="29" t="s">
        <v>6</v>
      </c>
      <c r="C136" s="54" t="s">
        <v>12</v>
      </c>
      <c r="D136" s="54" t="s">
        <v>180</v>
      </c>
      <c r="E136" s="54"/>
      <c r="F136" s="54" t="s">
        <v>71</v>
      </c>
      <c r="G136" s="54">
        <v>8</v>
      </c>
      <c r="H136" s="30">
        <v>830000</v>
      </c>
      <c r="I136" s="31"/>
    </row>
    <row r="137" spans="1:10" ht="15.75" customHeight="1" thickBot="1" x14ac:dyDescent="0.3">
      <c r="A137" s="179"/>
      <c r="B137" s="163" t="s">
        <v>10</v>
      </c>
      <c r="C137" s="164" t="s">
        <v>49</v>
      </c>
      <c r="D137" s="165" t="s">
        <v>388</v>
      </c>
      <c r="E137" s="166"/>
      <c r="F137" s="164" t="s">
        <v>100</v>
      </c>
      <c r="G137" s="167">
        <v>6</v>
      </c>
      <c r="H137" s="168">
        <v>850000</v>
      </c>
      <c r="I137" s="169" t="s">
        <v>106</v>
      </c>
    </row>
    <row r="138" spans="1:10" ht="15.75" customHeight="1" thickBot="1" x14ac:dyDescent="0.3">
      <c r="A138" s="179"/>
      <c r="B138" s="163" t="s">
        <v>10</v>
      </c>
      <c r="C138" s="164" t="s">
        <v>7</v>
      </c>
      <c r="D138" s="165" t="s">
        <v>237</v>
      </c>
      <c r="E138" s="166"/>
      <c r="F138" s="164" t="s">
        <v>100</v>
      </c>
      <c r="G138" s="167">
        <v>16</v>
      </c>
      <c r="H138" s="168">
        <v>850000</v>
      </c>
      <c r="I138" s="169" t="s">
        <v>196</v>
      </c>
    </row>
    <row r="139" spans="1:10" ht="15.75" customHeight="1" thickBot="1" x14ac:dyDescent="0.3">
      <c r="A139" s="179"/>
      <c r="B139" s="163" t="s">
        <v>6</v>
      </c>
      <c r="C139" s="164" t="s">
        <v>40</v>
      </c>
      <c r="D139" s="165" t="s">
        <v>397</v>
      </c>
      <c r="E139" s="166"/>
      <c r="F139" s="164" t="s">
        <v>100</v>
      </c>
      <c r="G139" s="167">
        <v>6</v>
      </c>
      <c r="H139" s="168">
        <v>850000</v>
      </c>
      <c r="I139" s="169"/>
    </row>
    <row r="140" spans="1:10" ht="15.75" customHeight="1" thickBot="1" x14ac:dyDescent="0.3">
      <c r="A140" s="179"/>
      <c r="B140" s="163" t="s">
        <v>6</v>
      </c>
      <c r="C140" s="164" t="s">
        <v>390</v>
      </c>
      <c r="D140" s="165" t="s">
        <v>391</v>
      </c>
      <c r="E140" s="166"/>
      <c r="F140" s="164" t="s">
        <v>392</v>
      </c>
      <c r="G140" s="167">
        <v>4</v>
      </c>
      <c r="H140" s="168" t="s">
        <v>332</v>
      </c>
      <c r="I140" s="169" t="s">
        <v>365</v>
      </c>
    </row>
    <row r="141" spans="1:10" ht="15.75" customHeight="1" thickBot="1" x14ac:dyDescent="0.3">
      <c r="A141" s="14"/>
      <c r="B141" s="20" t="s">
        <v>10</v>
      </c>
      <c r="C141" s="21" t="s">
        <v>155</v>
      </c>
      <c r="D141" s="68" t="s">
        <v>301</v>
      </c>
      <c r="E141" s="61"/>
      <c r="F141" s="21" t="s">
        <v>302</v>
      </c>
      <c r="G141" s="71">
        <v>12</v>
      </c>
      <c r="H141" s="72">
        <v>725000</v>
      </c>
      <c r="I141" s="73"/>
    </row>
    <row r="142" spans="1:10" s="28" customFormat="1" ht="15.75" customHeight="1" thickBot="1" x14ac:dyDescent="0.3">
      <c r="A142" s="157"/>
      <c r="B142" s="90" t="s">
        <v>19</v>
      </c>
      <c r="C142" s="91" t="s">
        <v>194</v>
      </c>
      <c r="D142" s="80" t="s">
        <v>193</v>
      </c>
      <c r="E142" s="81"/>
      <c r="F142" s="91" t="s">
        <v>74</v>
      </c>
      <c r="G142" s="54">
        <v>3.5</v>
      </c>
      <c r="H142" s="106">
        <v>750000</v>
      </c>
      <c r="I142" s="107"/>
    </row>
    <row r="143" spans="1:10" ht="15.75" customHeight="1" thickBot="1" x14ac:dyDescent="0.3">
      <c r="A143" s="14"/>
      <c r="B143" s="146" t="s">
        <v>10</v>
      </c>
      <c r="C143" s="147" t="s">
        <v>376</v>
      </c>
      <c r="D143" s="148" t="s">
        <v>377</v>
      </c>
      <c r="E143" s="149"/>
      <c r="F143" s="147" t="s">
        <v>74</v>
      </c>
      <c r="G143" s="142">
        <v>118</v>
      </c>
      <c r="H143" s="150" t="s">
        <v>332</v>
      </c>
      <c r="I143" s="151"/>
      <c r="J143" s="32"/>
    </row>
    <row r="144" spans="1:10" ht="15.75" thickBot="1" x14ac:dyDescent="0.3">
      <c r="A144" s="14"/>
      <c r="B144" s="146" t="s">
        <v>6</v>
      </c>
      <c r="C144" s="147" t="s">
        <v>223</v>
      </c>
      <c r="D144" s="148" t="s">
        <v>400</v>
      </c>
      <c r="E144" s="149"/>
      <c r="F144" s="147" t="s">
        <v>74</v>
      </c>
      <c r="G144" s="142">
        <v>12</v>
      </c>
      <c r="H144" s="150" t="s">
        <v>332</v>
      </c>
      <c r="I144" s="151"/>
    </row>
    <row r="145" spans="1:12" ht="15.75" thickBot="1" x14ac:dyDescent="0.3">
      <c r="A145" s="14"/>
      <c r="B145" s="146" t="s">
        <v>10</v>
      </c>
      <c r="C145" s="147" t="s">
        <v>98</v>
      </c>
      <c r="D145" s="148" t="s">
        <v>208</v>
      </c>
      <c r="E145" s="149"/>
      <c r="F145" s="147" t="s">
        <v>381</v>
      </c>
      <c r="G145" s="142">
        <v>1</v>
      </c>
      <c r="H145" s="150" t="s">
        <v>443</v>
      </c>
      <c r="I145" s="151"/>
    </row>
    <row r="146" spans="1:12" ht="15.75" thickBot="1" x14ac:dyDescent="0.3">
      <c r="A146" s="14"/>
      <c r="B146" s="146" t="s">
        <v>10</v>
      </c>
      <c r="C146" s="147" t="s">
        <v>49</v>
      </c>
      <c r="D146" s="148" t="s">
        <v>389</v>
      </c>
      <c r="E146" s="149"/>
      <c r="F146" s="147" t="s">
        <v>381</v>
      </c>
      <c r="G146" s="142">
        <v>2</v>
      </c>
      <c r="H146" s="150" t="s">
        <v>443</v>
      </c>
      <c r="I146" s="151"/>
    </row>
    <row r="147" spans="1:12" ht="15.75" thickBot="1" x14ac:dyDescent="0.3">
      <c r="A147" s="14"/>
      <c r="B147" s="90" t="s">
        <v>6</v>
      </c>
      <c r="C147" s="91" t="s">
        <v>382</v>
      </c>
      <c r="D147" s="80" t="s">
        <v>1</v>
      </c>
      <c r="E147" s="81"/>
      <c r="F147" s="91" t="s">
        <v>68</v>
      </c>
      <c r="G147" s="54">
        <v>45</v>
      </c>
      <c r="H147" s="106">
        <v>750000</v>
      </c>
      <c r="I147" s="156"/>
    </row>
    <row r="148" spans="1:12" ht="15.75" thickBot="1" x14ac:dyDescent="0.3">
      <c r="A148" s="14"/>
      <c r="B148" s="90" t="s">
        <v>73</v>
      </c>
      <c r="C148" s="91" t="s">
        <v>253</v>
      </c>
      <c r="D148" s="80" t="s">
        <v>369</v>
      </c>
      <c r="E148" s="81"/>
      <c r="F148" s="91" t="s">
        <v>247</v>
      </c>
      <c r="G148" s="54" t="s">
        <v>371</v>
      </c>
      <c r="H148" s="106" t="s">
        <v>323</v>
      </c>
      <c r="I148" s="107" t="s">
        <v>370</v>
      </c>
    </row>
    <row r="149" spans="1:12" ht="15.75" thickBot="1" x14ac:dyDescent="0.3">
      <c r="A149" s="64"/>
      <c r="B149" s="108" t="s">
        <v>73</v>
      </c>
      <c r="C149" s="109" t="s">
        <v>286</v>
      </c>
      <c r="D149" s="110" t="s">
        <v>372</v>
      </c>
      <c r="E149" s="111"/>
      <c r="F149" s="109" t="s">
        <v>247</v>
      </c>
      <c r="G149" s="66" t="s">
        <v>373</v>
      </c>
      <c r="H149" s="72" t="s">
        <v>425</v>
      </c>
      <c r="I149" s="73"/>
    </row>
    <row r="150" spans="1:12" ht="15.75" thickBot="1" x14ac:dyDescent="0.3">
      <c r="A150" s="145"/>
      <c r="B150" s="90" t="s">
        <v>73</v>
      </c>
      <c r="C150" s="91" t="s">
        <v>265</v>
      </c>
      <c r="D150" s="80" t="s">
        <v>266</v>
      </c>
      <c r="E150" s="81"/>
      <c r="F150" s="91" t="s">
        <v>267</v>
      </c>
      <c r="G150" s="54" t="s">
        <v>433</v>
      </c>
      <c r="H150" s="106" t="s">
        <v>424</v>
      </c>
      <c r="I150" s="107" t="s">
        <v>106</v>
      </c>
    </row>
    <row r="151" spans="1:12" ht="15.75" thickBot="1" x14ac:dyDescent="0.3">
      <c r="A151" s="145"/>
      <c r="B151" s="90" t="s">
        <v>73</v>
      </c>
      <c r="C151" s="91" t="s">
        <v>281</v>
      </c>
      <c r="D151" s="80" t="s">
        <v>423</v>
      </c>
      <c r="E151" s="81"/>
      <c r="F151" s="91" t="s">
        <v>267</v>
      </c>
      <c r="G151" s="54" t="s">
        <v>423</v>
      </c>
      <c r="H151" s="106" t="s">
        <v>424</v>
      </c>
      <c r="I151" s="107"/>
    </row>
    <row r="152" spans="1:12" ht="15.75" thickBot="1" x14ac:dyDescent="0.3">
      <c r="A152" s="145"/>
      <c r="B152" s="90" t="s">
        <v>73</v>
      </c>
      <c r="C152" s="91" t="s">
        <v>281</v>
      </c>
      <c r="D152" s="80" t="s">
        <v>282</v>
      </c>
      <c r="E152" s="81"/>
      <c r="F152" s="91" t="s">
        <v>283</v>
      </c>
      <c r="G152" s="54"/>
      <c r="H152" s="106" t="s">
        <v>284</v>
      </c>
      <c r="I152" s="107"/>
      <c r="L152" s="2" t="s">
        <v>445</v>
      </c>
    </row>
    <row r="153" spans="1:12" ht="15.75" thickBot="1" x14ac:dyDescent="0.3">
      <c r="A153" s="145"/>
      <c r="B153" s="163" t="s">
        <v>73</v>
      </c>
      <c r="C153" s="164" t="s">
        <v>421</v>
      </c>
      <c r="D153" s="165" t="s">
        <v>422</v>
      </c>
      <c r="E153" s="166"/>
      <c r="F153" s="164" t="s">
        <v>459</v>
      </c>
      <c r="G153" s="167">
        <v>115.56</v>
      </c>
      <c r="H153" s="168">
        <v>18000000</v>
      </c>
      <c r="I153" s="169"/>
    </row>
    <row r="154" spans="1:12" ht="15.75" thickBot="1" x14ac:dyDescent="0.3">
      <c r="A154" s="157"/>
      <c r="B154" s="108" t="s">
        <v>73</v>
      </c>
      <c r="C154" s="109" t="s">
        <v>286</v>
      </c>
      <c r="D154" s="110" t="s">
        <v>178</v>
      </c>
      <c r="E154" s="111"/>
      <c r="F154" s="109" t="s">
        <v>74</v>
      </c>
      <c r="G154" s="66">
        <v>27</v>
      </c>
      <c r="H154" s="72">
        <v>1150000</v>
      </c>
      <c r="I154" s="73"/>
    </row>
    <row r="155" spans="1:12" ht="15.75" thickBot="1" x14ac:dyDescent="0.3">
      <c r="A155" s="64"/>
      <c r="B155" s="108" t="s">
        <v>210</v>
      </c>
      <c r="C155" s="109" t="s">
        <v>413</v>
      </c>
      <c r="D155" s="110" t="s">
        <v>211</v>
      </c>
      <c r="E155" s="111"/>
      <c r="F155" s="109" t="s">
        <v>74</v>
      </c>
      <c r="G155" s="66">
        <v>4</v>
      </c>
      <c r="H155" s="72">
        <v>960000</v>
      </c>
      <c r="I155" s="73"/>
    </row>
    <row r="156" spans="1:12" s="32" customFormat="1" ht="15.75" thickBot="1" x14ac:dyDescent="0.3">
      <c r="A156" s="14"/>
      <c r="B156" s="90" t="s">
        <v>73</v>
      </c>
      <c r="C156" s="91" t="s">
        <v>246</v>
      </c>
      <c r="D156" s="80" t="s">
        <v>297</v>
      </c>
      <c r="E156" s="81"/>
      <c r="F156" s="112" t="s">
        <v>70</v>
      </c>
      <c r="G156" s="54">
        <v>4.2</v>
      </c>
      <c r="H156" s="106" t="s">
        <v>320</v>
      </c>
      <c r="I156" s="107"/>
    </row>
    <row r="157" spans="1:12" ht="15.75" thickBot="1" x14ac:dyDescent="0.3">
      <c r="A157" s="64"/>
      <c r="B157" s="29" t="s">
        <v>73</v>
      </c>
      <c r="C157" s="54" t="s">
        <v>126</v>
      </c>
      <c r="D157" s="80" t="s">
        <v>116</v>
      </c>
      <c r="E157" s="81"/>
      <c r="F157" s="54" t="s">
        <v>70</v>
      </c>
      <c r="G157" s="54">
        <v>2</v>
      </c>
      <c r="H157" s="30" t="s">
        <v>319</v>
      </c>
      <c r="I157" s="42"/>
    </row>
    <row r="158" spans="1:12" s="32" customFormat="1" ht="15.75" thickBot="1" x14ac:dyDescent="0.3">
      <c r="A158" s="64"/>
      <c r="B158" s="29" t="s">
        <v>73</v>
      </c>
      <c r="C158" s="54" t="s">
        <v>440</v>
      </c>
      <c r="D158" s="80" t="s">
        <v>441</v>
      </c>
      <c r="E158" s="81"/>
      <c r="F158" s="35" t="s">
        <v>230</v>
      </c>
      <c r="G158" s="54">
        <v>3</v>
      </c>
      <c r="H158" s="30">
        <v>1000000</v>
      </c>
      <c r="I158" s="42"/>
    </row>
    <row r="159" spans="1:12" ht="15.75" thickBot="1" x14ac:dyDescent="0.3">
      <c r="A159" s="64"/>
      <c r="B159" s="113" t="s">
        <v>73</v>
      </c>
      <c r="C159" s="66" t="s">
        <v>412</v>
      </c>
      <c r="D159" s="110" t="s">
        <v>207</v>
      </c>
      <c r="E159" s="111"/>
      <c r="F159" s="114" t="s">
        <v>70</v>
      </c>
      <c r="G159" s="66">
        <v>126</v>
      </c>
      <c r="H159" s="18">
        <v>815000</v>
      </c>
      <c r="I159" s="115" t="s">
        <v>262</v>
      </c>
    </row>
    <row r="160" spans="1:12" ht="15.75" thickBot="1" x14ac:dyDescent="0.3">
      <c r="A160" s="157"/>
      <c r="B160" s="116" t="s">
        <v>72</v>
      </c>
      <c r="C160" s="117" t="s">
        <v>411</v>
      </c>
      <c r="D160" s="117" t="s">
        <v>354</v>
      </c>
      <c r="E160" s="117"/>
      <c r="F160" s="134" t="s">
        <v>70</v>
      </c>
      <c r="G160" s="117">
        <v>88</v>
      </c>
      <c r="H160" s="118" t="s">
        <v>332</v>
      </c>
      <c r="I160" s="9"/>
    </row>
    <row r="161" spans="1:10" ht="15.75" thickBot="1" x14ac:dyDescent="0.3">
      <c r="A161" s="14"/>
      <c r="B161" s="159" t="s">
        <v>73</v>
      </c>
      <c r="C161" s="160" t="s">
        <v>410</v>
      </c>
      <c r="D161" s="160" t="s">
        <v>414</v>
      </c>
      <c r="E161" s="160"/>
      <c r="F161" s="170" t="s">
        <v>70</v>
      </c>
      <c r="G161" s="160">
        <v>27</v>
      </c>
      <c r="H161" s="162" t="s">
        <v>332</v>
      </c>
      <c r="I161" s="171"/>
    </row>
    <row r="162" spans="1:10" ht="15.75" thickBot="1" x14ac:dyDescent="0.3">
      <c r="A162" s="14"/>
      <c r="B162" s="116" t="s">
        <v>72</v>
      </c>
      <c r="C162" s="117" t="s">
        <v>349</v>
      </c>
      <c r="D162" s="117" t="s">
        <v>350</v>
      </c>
      <c r="E162" s="117"/>
      <c r="F162" s="134" t="s">
        <v>70</v>
      </c>
      <c r="G162" s="135">
        <v>22</v>
      </c>
      <c r="H162" s="118">
        <v>700000</v>
      </c>
      <c r="I162" s="9" t="s">
        <v>88</v>
      </c>
    </row>
    <row r="163" spans="1:10" ht="15.75" thickBot="1" x14ac:dyDescent="0.3">
      <c r="A163" s="64"/>
      <c r="B163" s="159" t="s">
        <v>73</v>
      </c>
      <c r="C163" s="160" t="s">
        <v>386</v>
      </c>
      <c r="D163" s="160" t="s">
        <v>385</v>
      </c>
      <c r="E163" s="160"/>
      <c r="F163" s="170" t="s">
        <v>70</v>
      </c>
      <c r="G163" s="160">
        <v>3</v>
      </c>
      <c r="H163" s="162" t="s">
        <v>332</v>
      </c>
      <c r="I163" s="171"/>
    </row>
    <row r="164" spans="1:10" ht="15.75" thickBot="1" x14ac:dyDescent="0.3">
      <c r="A164" s="64"/>
      <c r="B164" s="116" t="s">
        <v>321</v>
      </c>
      <c r="C164" s="117" t="s">
        <v>248</v>
      </c>
      <c r="D164" s="117" t="s">
        <v>169</v>
      </c>
      <c r="E164" s="117"/>
      <c r="F164" s="114" t="s">
        <v>249</v>
      </c>
      <c r="G164" s="66">
        <v>18</v>
      </c>
      <c r="H164" s="118" t="s">
        <v>322</v>
      </c>
      <c r="I164" s="9"/>
    </row>
    <row r="165" spans="1:10" ht="15.75" thickBot="1" x14ac:dyDescent="0.3">
      <c r="A165" s="64"/>
      <c r="B165" s="159" t="s">
        <v>72</v>
      </c>
      <c r="C165" s="160" t="s">
        <v>415</v>
      </c>
      <c r="D165" s="160" t="s">
        <v>416</v>
      </c>
      <c r="E165" s="160"/>
      <c r="F165" s="161" t="s">
        <v>70</v>
      </c>
      <c r="G165" s="160">
        <v>15</v>
      </c>
      <c r="H165" s="162" t="s">
        <v>332</v>
      </c>
      <c r="I165" s="171"/>
    </row>
    <row r="166" spans="1:10" ht="15.75" thickBot="1" x14ac:dyDescent="0.3">
      <c r="A166" s="14"/>
      <c r="B166" s="159" t="s">
        <v>72</v>
      </c>
      <c r="C166" s="160" t="s">
        <v>383</v>
      </c>
      <c r="D166" s="160" t="s">
        <v>384</v>
      </c>
      <c r="E166" s="160"/>
      <c r="F166" s="161" t="s">
        <v>70</v>
      </c>
      <c r="G166" s="160">
        <v>30</v>
      </c>
      <c r="H166" s="162" t="s">
        <v>332</v>
      </c>
      <c r="I166" s="9"/>
    </row>
    <row r="167" spans="1:10" ht="15.75" thickBot="1" x14ac:dyDescent="0.3">
      <c r="A167" s="5"/>
      <c r="B167" s="116" t="s">
        <v>72</v>
      </c>
      <c r="C167" s="117" t="s">
        <v>75</v>
      </c>
      <c r="D167" s="117" t="s">
        <v>163</v>
      </c>
      <c r="E167" s="117"/>
      <c r="F167" s="117" t="s">
        <v>70</v>
      </c>
      <c r="G167" s="117">
        <v>31</v>
      </c>
      <c r="H167" s="118">
        <v>870000</v>
      </c>
      <c r="I167" s="9"/>
    </row>
    <row r="168" spans="1:10" ht="15.75" customHeight="1" thickBot="1" x14ac:dyDescent="0.3">
      <c r="A168" s="158"/>
      <c r="B168" s="116" t="s">
        <v>72</v>
      </c>
      <c r="C168" s="117" t="s">
        <v>352</v>
      </c>
      <c r="D168" s="119" t="s">
        <v>353</v>
      </c>
      <c r="E168" s="120"/>
      <c r="F168" s="134" t="s">
        <v>70</v>
      </c>
      <c r="G168" s="117">
        <v>37</v>
      </c>
      <c r="H168" s="118">
        <v>700000</v>
      </c>
      <c r="I168" s="9"/>
    </row>
    <row r="169" spans="1:10" ht="15.75" customHeight="1" thickBot="1" x14ac:dyDescent="0.3">
      <c r="A169" s="5"/>
      <c r="B169" s="45" t="s">
        <v>72</v>
      </c>
      <c r="C169" s="121" t="s">
        <v>221</v>
      </c>
      <c r="D169" s="78" t="s">
        <v>222</v>
      </c>
      <c r="E169" s="79"/>
      <c r="F169" s="43" t="s">
        <v>185</v>
      </c>
      <c r="G169" s="121">
        <v>27</v>
      </c>
      <c r="H169" s="46" t="s">
        <v>324</v>
      </c>
      <c r="I169" s="31"/>
    </row>
    <row r="170" spans="1:10" ht="15.75" customHeight="1" thickBot="1" x14ac:dyDescent="0.3">
      <c r="A170" s="5"/>
      <c r="B170" s="116" t="s">
        <v>170</v>
      </c>
      <c r="C170" s="117" t="s">
        <v>168</v>
      </c>
      <c r="D170" s="119" t="s">
        <v>169</v>
      </c>
      <c r="E170" s="120"/>
      <c r="F170" s="117" t="s">
        <v>142</v>
      </c>
      <c r="G170" s="117">
        <v>54</v>
      </c>
      <c r="H170" s="118">
        <v>260000</v>
      </c>
      <c r="I170" s="9" t="s">
        <v>361</v>
      </c>
    </row>
    <row r="171" spans="1:10" ht="15.75" customHeight="1" thickBot="1" x14ac:dyDescent="0.3">
      <c r="A171" s="5"/>
      <c r="B171" s="45" t="s">
        <v>170</v>
      </c>
      <c r="C171" s="121" t="s">
        <v>158</v>
      </c>
      <c r="D171" s="78" t="s">
        <v>66</v>
      </c>
      <c r="E171" s="79"/>
      <c r="F171" s="121" t="s">
        <v>142</v>
      </c>
      <c r="G171" s="121">
        <v>40</v>
      </c>
      <c r="H171" s="46">
        <v>260000</v>
      </c>
      <c r="I171" s="31" t="s">
        <v>167</v>
      </c>
      <c r="J171" s="32"/>
    </row>
    <row r="172" spans="1:10" ht="15.75" customHeight="1" thickBot="1" x14ac:dyDescent="0.3">
      <c r="A172" s="158"/>
      <c r="B172" s="45" t="s">
        <v>430</v>
      </c>
      <c r="C172" s="189" t="s">
        <v>427</v>
      </c>
      <c r="D172" s="78" t="s">
        <v>428</v>
      </c>
      <c r="E172" s="79"/>
      <c r="F172" s="189" t="s">
        <v>142</v>
      </c>
      <c r="G172" s="189">
        <v>125</v>
      </c>
      <c r="H172" s="46">
        <v>180000</v>
      </c>
      <c r="I172" s="31" t="s">
        <v>429</v>
      </c>
      <c r="J172" s="32"/>
    </row>
    <row r="173" spans="1:10" ht="15.75" customHeight="1" thickBot="1" x14ac:dyDescent="0.3">
      <c r="A173" s="158"/>
      <c r="B173" s="45" t="s">
        <v>170</v>
      </c>
      <c r="C173" s="189" t="s">
        <v>431</v>
      </c>
      <c r="D173" s="78" t="s">
        <v>432</v>
      </c>
      <c r="E173" s="79"/>
      <c r="F173" s="189" t="s">
        <v>142</v>
      </c>
      <c r="G173" s="189">
        <v>180</v>
      </c>
      <c r="H173" s="46">
        <v>180000</v>
      </c>
      <c r="I173" s="31" t="s">
        <v>429</v>
      </c>
      <c r="J173" s="32"/>
    </row>
    <row r="174" spans="1:10" ht="15.75" customHeight="1" thickBot="1" x14ac:dyDescent="0.3">
      <c r="A174" s="5"/>
      <c r="B174" s="116" t="s">
        <v>235</v>
      </c>
      <c r="C174" s="117" t="s">
        <v>234</v>
      </c>
      <c r="D174" s="119" t="s">
        <v>460</v>
      </c>
      <c r="E174" s="120"/>
      <c r="F174" s="117" t="s">
        <v>219</v>
      </c>
      <c r="G174" s="117">
        <v>130</v>
      </c>
      <c r="H174" s="118">
        <v>89000</v>
      </c>
      <c r="I174" s="9" t="s">
        <v>461</v>
      </c>
      <c r="J174" s="32"/>
    </row>
    <row r="175" spans="1:10" ht="15.75" customHeight="1" thickBot="1" x14ac:dyDescent="0.3">
      <c r="A175" s="5"/>
      <c r="B175" s="116" t="s">
        <v>235</v>
      </c>
      <c r="C175" s="117" t="s">
        <v>256</v>
      </c>
      <c r="D175" s="119" t="s">
        <v>169</v>
      </c>
      <c r="E175" s="120"/>
      <c r="F175" s="117" t="s">
        <v>219</v>
      </c>
      <c r="G175" s="117">
        <v>15</v>
      </c>
      <c r="H175" s="118">
        <v>89000</v>
      </c>
      <c r="I175" s="9" t="s">
        <v>438</v>
      </c>
      <c r="J175" s="32"/>
    </row>
    <row r="176" spans="1:10" ht="15.75" customHeight="1" thickBot="1" x14ac:dyDescent="0.3">
      <c r="A176" s="63"/>
      <c r="B176" s="116" t="s">
        <v>235</v>
      </c>
      <c r="C176" s="117" t="s">
        <v>452</v>
      </c>
      <c r="D176" s="119" t="s">
        <v>169</v>
      </c>
      <c r="E176" s="120"/>
      <c r="F176" s="117" t="s">
        <v>219</v>
      </c>
      <c r="G176" s="117" t="s">
        <v>465</v>
      </c>
      <c r="H176" s="118" t="s">
        <v>332</v>
      </c>
      <c r="I176" s="9"/>
      <c r="J176" s="32"/>
    </row>
    <row r="177" spans="1:10" ht="15.75" customHeight="1" thickBot="1" x14ac:dyDescent="0.3">
      <c r="A177" s="8"/>
      <c r="B177" s="116" t="s">
        <v>448</v>
      </c>
      <c r="C177" s="117" t="s">
        <v>449</v>
      </c>
      <c r="D177" s="119" t="s">
        <v>169</v>
      </c>
      <c r="E177" s="120"/>
      <c r="F177" s="117" t="s">
        <v>305</v>
      </c>
      <c r="G177" s="117"/>
      <c r="H177" s="118" t="s">
        <v>332</v>
      </c>
      <c r="I177" s="9" t="s">
        <v>206</v>
      </c>
      <c r="J177" s="32"/>
    </row>
    <row r="178" spans="1:10" ht="15.75" customHeight="1" thickBot="1" x14ac:dyDescent="0.3">
      <c r="A178" s="63"/>
      <c r="B178" s="159" t="s">
        <v>418</v>
      </c>
      <c r="C178" s="160" t="s">
        <v>419</v>
      </c>
      <c r="D178" s="181"/>
      <c r="E178" s="182"/>
      <c r="F178" s="160" t="s">
        <v>48</v>
      </c>
      <c r="G178" s="160">
        <v>63</v>
      </c>
      <c r="H178" s="162" t="s">
        <v>332</v>
      </c>
      <c r="I178" s="171" t="s">
        <v>270</v>
      </c>
    </row>
    <row r="179" spans="1:10" ht="15.75" thickBot="1" x14ac:dyDescent="0.3">
      <c r="A179" s="63"/>
      <c r="B179" s="45" t="s">
        <v>274</v>
      </c>
      <c r="C179" s="126" t="s">
        <v>269</v>
      </c>
      <c r="D179" s="78" t="s">
        <v>275</v>
      </c>
      <c r="E179" s="79"/>
      <c r="F179" s="126" t="s">
        <v>277</v>
      </c>
      <c r="G179" s="126">
        <v>75</v>
      </c>
      <c r="H179" s="46">
        <v>550000</v>
      </c>
      <c r="I179" s="31" t="s">
        <v>276</v>
      </c>
    </row>
    <row r="180" spans="1:10" ht="15.75" thickBot="1" x14ac:dyDescent="0.3">
      <c r="A180" s="63"/>
      <c r="B180" s="45" t="s">
        <v>161</v>
      </c>
      <c r="C180" s="125" t="s">
        <v>269</v>
      </c>
      <c r="D180" s="78" t="s">
        <v>270</v>
      </c>
      <c r="E180" s="79"/>
      <c r="F180" s="125" t="s">
        <v>162</v>
      </c>
      <c r="G180" s="125">
        <v>98</v>
      </c>
      <c r="H180" s="46">
        <v>73000</v>
      </c>
      <c r="I180" s="31" t="s">
        <v>160</v>
      </c>
    </row>
    <row r="181" spans="1:10" ht="15.75" thickBot="1" x14ac:dyDescent="0.3">
      <c r="A181" s="8"/>
      <c r="B181" s="45" t="s">
        <v>161</v>
      </c>
      <c r="C181" s="125" t="s">
        <v>159</v>
      </c>
      <c r="D181" s="78" t="s">
        <v>268</v>
      </c>
      <c r="E181" s="79"/>
      <c r="F181" s="125" t="s">
        <v>162</v>
      </c>
      <c r="G181" s="125">
        <v>54</v>
      </c>
      <c r="H181" s="46">
        <v>73000</v>
      </c>
      <c r="I181" s="31" t="s">
        <v>160</v>
      </c>
    </row>
    <row r="182" spans="1:10" ht="15.75" thickBot="1" x14ac:dyDescent="0.3">
      <c r="A182" s="8"/>
      <c r="B182" s="45" t="s">
        <v>42</v>
      </c>
      <c r="C182" s="140" t="s">
        <v>364</v>
      </c>
      <c r="D182" s="78" t="s">
        <v>169</v>
      </c>
      <c r="E182" s="79"/>
      <c r="F182" s="140" t="s">
        <v>219</v>
      </c>
      <c r="G182" s="140">
        <v>23</v>
      </c>
      <c r="H182" s="46">
        <v>80000</v>
      </c>
      <c r="I182" s="31" t="s">
        <v>106</v>
      </c>
    </row>
    <row r="183" spans="1:10" ht="15.75" thickBot="1" x14ac:dyDescent="0.3">
      <c r="A183" s="8"/>
      <c r="B183" s="45" t="s">
        <v>91</v>
      </c>
      <c r="C183" s="125" t="s">
        <v>197</v>
      </c>
      <c r="D183" s="78" t="s">
        <v>333</v>
      </c>
      <c r="E183" s="79"/>
      <c r="F183" s="125" t="s">
        <v>334</v>
      </c>
      <c r="G183" s="125">
        <v>208</v>
      </c>
      <c r="H183" s="46">
        <v>65000</v>
      </c>
      <c r="I183" s="31" t="s">
        <v>88</v>
      </c>
    </row>
    <row r="184" spans="1:10" ht="15.75" thickBot="1" x14ac:dyDescent="0.3">
      <c r="A184" s="8"/>
      <c r="B184" s="45" t="s">
        <v>91</v>
      </c>
      <c r="C184" s="125" t="s">
        <v>197</v>
      </c>
      <c r="D184" s="78" t="s">
        <v>335</v>
      </c>
      <c r="E184" s="79"/>
      <c r="F184" s="125" t="s">
        <v>334</v>
      </c>
      <c r="G184" s="125">
        <v>85</v>
      </c>
      <c r="H184" s="46">
        <v>65000</v>
      </c>
      <c r="I184" s="31" t="s">
        <v>88</v>
      </c>
    </row>
    <row r="185" spans="1:10" ht="15.75" thickBot="1" x14ac:dyDescent="0.3">
      <c r="A185" s="180"/>
      <c r="B185" s="45" t="s">
        <v>127</v>
      </c>
      <c r="C185" s="121" t="s">
        <v>304</v>
      </c>
      <c r="D185" s="78" t="s">
        <v>67</v>
      </c>
      <c r="E185" s="79"/>
      <c r="F185" s="121" t="s">
        <v>305</v>
      </c>
      <c r="G185" s="121"/>
      <c r="H185" s="46" t="s">
        <v>325</v>
      </c>
      <c r="I185" s="31" t="s">
        <v>196</v>
      </c>
    </row>
    <row r="186" spans="1:10" ht="15.75" thickBot="1" x14ac:dyDescent="0.3">
      <c r="A186" s="63"/>
      <c r="B186" s="45" t="s">
        <v>316</v>
      </c>
      <c r="C186" s="190">
        <v>10</v>
      </c>
      <c r="D186" s="78" t="s">
        <v>143</v>
      </c>
      <c r="E186" s="79"/>
      <c r="F186" s="190" t="s">
        <v>305</v>
      </c>
      <c r="G186" s="190"/>
      <c r="H186" s="46" t="s">
        <v>439</v>
      </c>
      <c r="I186" s="31" t="s">
        <v>438</v>
      </c>
    </row>
    <row r="187" spans="1:10" ht="15.75" thickBot="1" x14ac:dyDescent="0.3">
      <c r="A187" s="5"/>
      <c r="B187" s="45" t="s">
        <v>316</v>
      </c>
      <c r="C187" s="88" t="s">
        <v>317</v>
      </c>
      <c r="D187" s="78" t="s">
        <v>203</v>
      </c>
      <c r="E187" s="79"/>
      <c r="F187" s="88" t="s">
        <v>305</v>
      </c>
      <c r="G187" s="88"/>
      <c r="H187" s="46" t="s">
        <v>318</v>
      </c>
      <c r="I187" s="31" t="s">
        <v>88</v>
      </c>
    </row>
    <row r="188" spans="1:10" ht="64.5" thickBot="1" x14ac:dyDescent="0.3">
      <c r="A188" s="5"/>
      <c r="B188" s="45" t="s">
        <v>137</v>
      </c>
      <c r="C188" s="121" t="s">
        <v>136</v>
      </c>
      <c r="D188" s="78" t="s">
        <v>117</v>
      </c>
      <c r="E188" s="79"/>
      <c r="F188" s="44"/>
      <c r="G188" s="121"/>
      <c r="H188" s="46">
        <v>15500</v>
      </c>
      <c r="I188" s="31" t="s">
        <v>117</v>
      </c>
    </row>
    <row r="189" spans="1:10" ht="15.75" thickBot="1" x14ac:dyDescent="0.3">
      <c r="A189" s="5"/>
      <c r="B189" s="45" t="s">
        <v>127</v>
      </c>
      <c r="C189" s="126" t="s">
        <v>182</v>
      </c>
      <c r="D189" s="78" t="s">
        <v>183</v>
      </c>
      <c r="E189" s="79"/>
      <c r="F189" s="126" t="s">
        <v>129</v>
      </c>
      <c r="G189" s="126" t="s">
        <v>169</v>
      </c>
      <c r="H189" s="46" t="s">
        <v>288</v>
      </c>
      <c r="I189" s="31" t="s">
        <v>152</v>
      </c>
      <c r="J189" s="32"/>
    </row>
    <row r="190" spans="1:10" ht="15.75" thickBot="1" x14ac:dyDescent="0.3">
      <c r="A190" s="5"/>
      <c r="B190" s="127" t="s">
        <v>127</v>
      </c>
      <c r="C190" s="128" t="s">
        <v>128</v>
      </c>
      <c r="D190" s="129" t="s">
        <v>36</v>
      </c>
      <c r="E190" s="130"/>
      <c r="F190" s="128" t="s">
        <v>129</v>
      </c>
      <c r="G190" s="128">
        <v>7</v>
      </c>
      <c r="H190" s="131">
        <v>260000</v>
      </c>
      <c r="I190" s="31" t="s">
        <v>106</v>
      </c>
    </row>
    <row r="191" spans="1:10" ht="15.75" thickBot="1" x14ac:dyDescent="0.3">
      <c r="A191" s="63"/>
      <c r="B191" s="45" t="s">
        <v>199</v>
      </c>
      <c r="C191" s="126" t="s">
        <v>200</v>
      </c>
      <c r="D191" s="129"/>
      <c r="E191" s="130"/>
      <c r="F191" s="126" t="s">
        <v>195</v>
      </c>
      <c r="G191" s="126" t="s">
        <v>196</v>
      </c>
      <c r="H191" s="131">
        <v>2500</v>
      </c>
      <c r="I191" s="31"/>
    </row>
    <row r="192" spans="1:10" ht="15.75" thickBot="1" x14ac:dyDescent="0.3">
      <c r="A192" s="63"/>
      <c r="B192" s="29" t="s">
        <v>76</v>
      </c>
      <c r="C192" s="54" t="s">
        <v>77</v>
      </c>
      <c r="D192" s="54"/>
      <c r="E192" s="54"/>
      <c r="F192" s="54" t="s">
        <v>78</v>
      </c>
      <c r="G192" s="54">
        <v>10</v>
      </c>
      <c r="H192" s="30">
        <v>21000</v>
      </c>
      <c r="I192" s="31"/>
    </row>
    <row r="193" spans="1:10" ht="15.75" thickBot="1" x14ac:dyDescent="0.3">
      <c r="A193" s="63"/>
      <c r="B193" s="29" t="s">
        <v>110</v>
      </c>
      <c r="C193" s="197" t="s">
        <v>111</v>
      </c>
      <c r="D193" s="198"/>
      <c r="E193" s="54"/>
      <c r="F193" s="54" t="s">
        <v>48</v>
      </c>
      <c r="G193" s="54" t="s">
        <v>112</v>
      </c>
      <c r="H193" s="30">
        <v>5500</v>
      </c>
      <c r="I193" s="31"/>
    </row>
    <row r="194" spans="1:10" ht="26.25" thickBot="1" x14ac:dyDescent="0.3">
      <c r="A194" s="63"/>
      <c r="B194" s="133" t="s">
        <v>340</v>
      </c>
      <c r="C194" s="44" t="s">
        <v>343</v>
      </c>
      <c r="D194" s="132"/>
      <c r="E194" s="122"/>
      <c r="F194" s="35" t="s">
        <v>129</v>
      </c>
      <c r="G194" s="35" t="s">
        <v>341</v>
      </c>
      <c r="H194" s="123" t="s">
        <v>342</v>
      </c>
      <c r="I194" s="124"/>
    </row>
    <row r="195" spans="1:10" ht="15.75" thickBot="1" x14ac:dyDescent="0.3">
      <c r="A195" s="63"/>
      <c r="B195" s="29" t="s">
        <v>20</v>
      </c>
      <c r="C195" s="54" t="s">
        <v>49</v>
      </c>
      <c r="D195" s="54" t="s">
        <v>28</v>
      </c>
      <c r="E195" s="54"/>
      <c r="F195" s="54" t="s">
        <v>469</v>
      </c>
      <c r="G195" s="54">
        <v>38</v>
      </c>
      <c r="H195" s="54" t="s">
        <v>79</v>
      </c>
      <c r="I195" s="31"/>
    </row>
    <row r="196" spans="1:10" ht="15.75" thickBot="1" x14ac:dyDescent="0.3">
      <c r="A196" s="63"/>
      <c r="B196" s="29" t="s">
        <v>19</v>
      </c>
      <c r="C196" s="54" t="s">
        <v>31</v>
      </c>
      <c r="D196" s="54" t="s">
        <v>28</v>
      </c>
      <c r="E196" s="54"/>
      <c r="F196" s="54" t="s">
        <v>469</v>
      </c>
      <c r="G196" s="54">
        <v>40</v>
      </c>
      <c r="H196" s="54" t="s">
        <v>79</v>
      </c>
      <c r="I196" s="31"/>
    </row>
    <row r="197" spans="1:10" ht="15.75" thickBot="1" x14ac:dyDescent="0.3">
      <c r="A197" s="63"/>
      <c r="B197" s="29" t="s">
        <v>10</v>
      </c>
      <c r="C197" s="54" t="s">
        <v>242</v>
      </c>
      <c r="D197" s="54" t="s">
        <v>21</v>
      </c>
      <c r="E197" s="54"/>
      <c r="F197" s="54" t="s">
        <v>473</v>
      </c>
      <c r="G197" s="54">
        <v>29.6</v>
      </c>
      <c r="H197" s="30">
        <v>1150000</v>
      </c>
      <c r="I197" s="31"/>
    </row>
    <row r="198" spans="1:10" ht="15.75" thickBot="1" x14ac:dyDescent="0.3">
      <c r="A198" s="63"/>
      <c r="B198" s="29" t="s">
        <v>10</v>
      </c>
      <c r="C198" s="54" t="s">
        <v>34</v>
      </c>
      <c r="D198" s="54" t="s">
        <v>143</v>
      </c>
      <c r="E198" s="54"/>
      <c r="F198" s="54" t="s">
        <v>144</v>
      </c>
      <c r="G198" s="54">
        <v>3</v>
      </c>
      <c r="H198" s="30">
        <v>790000</v>
      </c>
      <c r="I198" s="31"/>
    </row>
    <row r="199" spans="1:10" ht="15.75" thickBot="1" x14ac:dyDescent="0.3">
      <c r="A199" s="63"/>
      <c r="B199" s="29" t="s">
        <v>6</v>
      </c>
      <c r="C199" s="54" t="s">
        <v>23</v>
      </c>
      <c r="D199" s="54" t="s">
        <v>237</v>
      </c>
      <c r="E199" s="54"/>
      <c r="F199" s="54" t="s">
        <v>145</v>
      </c>
      <c r="G199" s="54">
        <v>6</v>
      </c>
      <c r="H199" s="30">
        <v>675000</v>
      </c>
      <c r="I199" s="31"/>
    </row>
    <row r="200" spans="1:10" ht="15.75" thickBot="1" x14ac:dyDescent="0.3">
      <c r="A200" s="63"/>
      <c r="B200" s="12"/>
      <c r="C200" s="12"/>
      <c r="D200" s="12"/>
      <c r="E200" s="12"/>
      <c r="F200" s="12"/>
      <c r="G200" s="12"/>
      <c r="H200" s="12"/>
      <c r="I200" s="40"/>
    </row>
    <row r="201" spans="1:10" ht="15.75" thickBot="1" x14ac:dyDescent="0.3">
      <c r="A201" s="63"/>
      <c r="B201" s="29" t="s">
        <v>91</v>
      </c>
      <c r="C201" s="54" t="s">
        <v>153</v>
      </c>
      <c r="D201" s="80" t="s">
        <v>227</v>
      </c>
      <c r="E201" s="81"/>
      <c r="F201" s="54" t="s">
        <v>285</v>
      </c>
      <c r="G201" s="54">
        <v>16</v>
      </c>
      <c r="H201" s="30">
        <v>925000</v>
      </c>
      <c r="I201" s="31" t="s">
        <v>106</v>
      </c>
    </row>
    <row r="202" spans="1:10" ht="15.75" thickBot="1" x14ac:dyDescent="0.3">
      <c r="A202" s="63"/>
      <c r="B202" s="29" t="s">
        <v>47</v>
      </c>
      <c r="C202" s="54" t="s">
        <v>153</v>
      </c>
      <c r="D202" s="80" t="s">
        <v>186</v>
      </c>
      <c r="E202" s="81"/>
      <c r="F202" s="54" t="s">
        <v>187</v>
      </c>
      <c r="G202" s="54">
        <v>260</v>
      </c>
      <c r="H202" s="30">
        <v>1200000</v>
      </c>
      <c r="I202" s="31" t="s">
        <v>453</v>
      </c>
    </row>
    <row r="203" spans="1:10" ht="15.75" thickBot="1" x14ac:dyDescent="0.3">
      <c r="A203" s="63"/>
      <c r="B203" s="29" t="s">
        <v>47</v>
      </c>
      <c r="C203" s="54" t="s">
        <v>154</v>
      </c>
      <c r="D203" s="80" t="s">
        <v>186</v>
      </c>
      <c r="E203" s="81"/>
      <c r="F203" s="54" t="s">
        <v>187</v>
      </c>
      <c r="G203" s="54">
        <v>298.2</v>
      </c>
      <c r="H203" s="30">
        <v>900000</v>
      </c>
      <c r="I203" s="31" t="s">
        <v>188</v>
      </c>
    </row>
    <row r="204" spans="1:10" ht="36" customHeight="1" thickBot="1" x14ac:dyDescent="0.3">
      <c r="A204" s="63"/>
      <c r="B204" s="15" t="s">
        <v>91</v>
      </c>
      <c r="C204" s="65" t="s">
        <v>154</v>
      </c>
      <c r="D204" s="67" t="s">
        <v>186</v>
      </c>
      <c r="E204" s="61"/>
      <c r="F204" s="66" t="s">
        <v>224</v>
      </c>
      <c r="G204" s="65">
        <v>15</v>
      </c>
      <c r="H204" s="16" t="s">
        <v>332</v>
      </c>
      <c r="I204" s="6" t="s">
        <v>225</v>
      </c>
      <c r="J204" s="32"/>
    </row>
    <row r="205" spans="1:10" ht="18" customHeight="1" thickBot="1" x14ac:dyDescent="0.3">
      <c r="A205" s="63"/>
      <c r="B205" s="15" t="s">
        <v>47</v>
      </c>
      <c r="C205" s="65" t="s">
        <v>226</v>
      </c>
      <c r="D205" s="67" t="s">
        <v>227</v>
      </c>
      <c r="E205" s="61"/>
      <c r="F205" s="66" t="s">
        <v>228</v>
      </c>
      <c r="G205" s="65">
        <v>4</v>
      </c>
      <c r="H205" s="16" t="s">
        <v>332</v>
      </c>
      <c r="I205" s="6" t="s">
        <v>225</v>
      </c>
    </row>
    <row r="206" spans="1:10" ht="18" customHeight="1" thickBot="1" x14ac:dyDescent="0.3">
      <c r="A206" s="63"/>
      <c r="B206" s="15" t="s">
        <v>91</v>
      </c>
      <c r="C206" s="19" t="s">
        <v>451</v>
      </c>
      <c r="D206" s="53" t="s">
        <v>105</v>
      </c>
      <c r="E206" s="52"/>
      <c r="F206" s="19" t="s">
        <v>104</v>
      </c>
      <c r="G206" s="19">
        <v>22</v>
      </c>
      <c r="H206" s="16">
        <v>700000</v>
      </c>
      <c r="I206" s="6" t="s">
        <v>444</v>
      </c>
    </row>
    <row r="207" spans="1:10" ht="18" customHeight="1" thickBot="1" x14ac:dyDescent="0.3">
      <c r="A207" s="5"/>
    </row>
    <row r="208" spans="1:10" ht="16.5" customHeight="1" x14ac:dyDescent="0.25"/>
    <row r="209" ht="15" customHeight="1" x14ac:dyDescent="0.25"/>
    <row r="1048411" spans="7:7" x14ac:dyDescent="0.25">
      <c r="G1048411" s="1">
        <f ca="1">SUM(G2:G1048410)</f>
        <v>67378.460000000006</v>
      </c>
    </row>
  </sheetData>
  <sheetProtection formatCells="0" formatColumns="0" formatRows="0" insertColumns="0" insertRows="0" insertHyperlinks="0" deleteColumns="0" deleteRows="0"/>
  <autoFilter ref="A15:I199">
    <filterColumn colId="3" showButton="0"/>
  </autoFilter>
  <mergeCells count="26">
    <mergeCell ref="A2:I7"/>
    <mergeCell ref="F15:F16"/>
    <mergeCell ref="D15:E16"/>
    <mergeCell ref="G15:G16"/>
    <mergeCell ref="H15:H16"/>
    <mergeCell ref="I15:I16"/>
    <mergeCell ref="A14:F14"/>
    <mergeCell ref="A12:F12"/>
    <mergeCell ref="A11:F11"/>
    <mergeCell ref="A13:F13"/>
    <mergeCell ref="A10:F10"/>
    <mergeCell ref="A9:F9"/>
    <mergeCell ref="A8:F8"/>
    <mergeCell ref="C193:D193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2024-10-22T09:06:36Z</dcterms:modified>
</cp:coreProperties>
</file>